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5BB473A5-A5C4-4CD3-BCB9-5BF901E3FC0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К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40" i="1" l="1"/>
  <c r="BA40" i="1"/>
  <c r="BB40" i="1"/>
  <c r="AZ41" i="1"/>
  <c r="BA41" i="1"/>
  <c r="BB41" i="1"/>
  <c r="AZ42" i="1"/>
  <c r="BA42" i="1"/>
  <c r="BB42" i="1"/>
  <c r="AZ43" i="1"/>
  <c r="BA43" i="1"/>
  <c r="BB43" i="1"/>
  <c r="AZ44" i="1"/>
  <c r="BA44" i="1"/>
  <c r="BB44" i="1"/>
  <c r="AZ45" i="1"/>
  <c r="BA45" i="1"/>
  <c r="BB45" i="1"/>
  <c r="AZ46" i="1"/>
  <c r="BA46" i="1"/>
  <c r="BB46" i="1"/>
  <c r="AZ47" i="1"/>
  <c r="BA47" i="1"/>
  <c r="BB47" i="1"/>
  <c r="AZ48" i="1"/>
  <c r="BA48" i="1"/>
  <c r="BB48" i="1"/>
  <c r="AZ49" i="1"/>
  <c r="BA49" i="1"/>
  <c r="BB49" i="1"/>
  <c r="AE42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D28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D17" i="1"/>
  <c r="E44" i="1"/>
  <c r="D44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D49" i="1"/>
  <c r="D41" i="1"/>
  <c r="D42" i="1"/>
  <c r="D43" i="1"/>
  <c r="D45" i="1"/>
  <c r="D46" i="1"/>
  <c r="D47" i="1"/>
  <c r="D48" i="1"/>
  <c r="D40" i="1"/>
</calcChain>
</file>

<file path=xl/sharedStrings.xml><?xml version="1.0" encoding="utf-8"?>
<sst xmlns="http://schemas.openxmlformats.org/spreadsheetml/2006/main" count="242" uniqueCount="63">
  <si>
    <t>девочки</t>
  </si>
  <si>
    <t>мальчики</t>
  </si>
  <si>
    <t>boys</t>
  </si>
  <si>
    <t>girls</t>
  </si>
  <si>
    <t>Наименование показателей</t>
  </si>
  <si>
    <t>Items</t>
  </si>
  <si>
    <t>Көрсөткүчтөрдүн аталышы</t>
  </si>
  <si>
    <t>оба пола</t>
  </si>
  <si>
    <t>both genders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</si>
  <si>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</si>
  <si>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</si>
  <si>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</si>
  <si>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</si>
  <si>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</si>
  <si>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Region</t>
  </si>
  <si>
    <t>Жалал-Абад облусу</t>
  </si>
  <si>
    <t>Джалал-Абадская область</t>
  </si>
  <si>
    <t>Jalal-Abad Region</t>
  </si>
  <si>
    <t>Ысык-Көл облусу</t>
  </si>
  <si>
    <t>Иссык-Кульская область</t>
  </si>
  <si>
    <t>Issyk-Kul Region</t>
  </si>
  <si>
    <t>Нарын облусу</t>
  </si>
  <si>
    <t>Нарынская область</t>
  </si>
  <si>
    <t>Naryn Region</t>
  </si>
  <si>
    <t>Ош облусу</t>
  </si>
  <si>
    <t>Ошская область</t>
  </si>
  <si>
    <t>Osh Region</t>
  </si>
  <si>
    <t>Талас облусу</t>
  </si>
  <si>
    <t>Таласская область</t>
  </si>
  <si>
    <t>Talas Region</t>
  </si>
  <si>
    <t>Чуй облусу</t>
  </si>
  <si>
    <t>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</si>
  <si>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</si>
  <si>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</si>
  <si>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</si>
  <si>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</si>
  <si>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</si>
  <si>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г.Ош </t>
  </si>
  <si>
    <t>Osh City</t>
  </si>
  <si>
    <t>Бардык калк</t>
  </si>
  <si>
    <t>Все население</t>
  </si>
  <si>
    <t>Total population</t>
  </si>
  <si>
    <t>Шаардык калк</t>
  </si>
  <si>
    <t>Городское население</t>
  </si>
  <si>
    <t>Urban population</t>
  </si>
  <si>
    <t>Айылдык калкы</t>
  </si>
  <si>
    <t>Сельское население</t>
  </si>
  <si>
    <t>Rural population</t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</si>
  <si>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</si>
  <si>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 xml:space="preserve">2025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</si>
  <si>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>-</t>
  </si>
  <si>
    <t xml:space="preserve"> ( жылдын башына карата баалоо, адам)</t>
  </si>
  <si>
    <t xml:space="preserve"> ( оценка на начало года, человек)</t>
  </si>
  <si>
    <t>( assessment at the beginning of the year, people)</t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</si>
  <si>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2022-жылга чейинки маалыматтар Кыргыз Республикасынын 2022-ж. эл жана турак жай фондун каттоонун маалыматтарын эске алуу менен.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</si>
  <si>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до 2022 года - с учетом переписи населения и жилищного фонда Кыргызской Республики 2022 г.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</si>
  <si>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The data up to 2022 have been recalculated taking into account the data of the population and housing census of the Kyrgyz Republic in 2022.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</si>
  <si>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</si>
  <si>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</si>
  <si>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color theme="1"/>
        <rFont val="Times New Roman"/>
        <family val="1"/>
        <charset val="204"/>
      </rPr>
      <t xml:space="preserve">2 </t>
    </r>
    <r>
      <rPr>
        <sz val="9"/>
        <color theme="1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</si>
  <si>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Жынысы, аймагы жана жашаган жери боюнча 0-17 жаштагы балдардын саны </t>
    </r>
    <r>
      <rPr>
        <b/>
        <vertAlign val="superscript"/>
        <sz val="10"/>
        <rFont val="Times New Roman Cyr"/>
        <charset val="204"/>
      </rPr>
      <t>1</t>
    </r>
  </si>
  <si>
    <r>
      <t xml:space="preserve">Численность детей в возрасте 0-17лет по полу, территории и месту проживания </t>
    </r>
    <r>
      <rPr>
        <b/>
        <vertAlign val="superscript"/>
        <sz val="10"/>
        <rFont val="Times New Roman Cyr"/>
        <charset val="204"/>
      </rPr>
      <t>1</t>
    </r>
  </si>
  <si>
    <r>
      <t xml:space="preserve">Number of children aged 0-17 years by gender, territory and place of residence </t>
    </r>
    <r>
      <rPr>
        <b/>
        <vertAlign val="superscript"/>
        <sz val="10"/>
        <rFont val="Times New Roman Cyr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</si>
</sst>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i/>
      <sz val="9"/>
      <name val="Times New Roman"/>
      <family val="1"/>
      <charset val="204"/>
    </font>
    <font>
      <sz val="18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NTHarmonica"/>
      <charset val="204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9"/>
      <color theme="0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10"/>
      <name val="Times New Roman Cyr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36"/>
      </patternFill>
    </fill>
    <fill>
      <patternFill patternType="solid">
        <fgColor indexed="45"/>
      </patternFill>
    </fill>
  </fills>
  <borders count="24">
    <border>
      <left/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7">
    <xf numFmtId="0" fontId="0" fillId="0" borderId="0"/>
    <xf numFmtId="0" fontId="3" fillId="0" borderId="0"/>
    <xf numFmtId="0" fontId="25" fillId="0" borderId="0"/>
    <xf numFmtId="0" fontId="26" fillId="0" borderId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9" borderId="0" applyNumberFormat="0" applyBorder="0" applyAlignment="0" applyProtection="0"/>
    <xf numFmtId="0" fontId="30" fillId="32" borderId="0" applyNumberFormat="0" applyBorder="0" applyAlignment="0" applyProtection="0"/>
    <xf numFmtId="0" fontId="22" fillId="11" borderId="0" applyNumberFormat="0" applyBorder="0" applyAlignment="0" applyProtection="0"/>
    <xf numFmtId="0" fontId="30" fillId="34" borderId="0" applyNumberFormat="0" applyBorder="0" applyAlignment="0" applyProtection="0"/>
    <xf numFmtId="0" fontId="22" fillId="13" borderId="0" applyNumberFormat="0" applyBorder="0" applyAlignment="0" applyProtection="0"/>
    <xf numFmtId="0" fontId="30" fillId="31" borderId="0" applyNumberFormat="0" applyBorder="0" applyAlignment="0" applyProtection="0"/>
    <xf numFmtId="0" fontId="22" fillId="17" borderId="0" applyNumberFormat="0" applyBorder="0" applyAlignment="0" applyProtection="0"/>
    <xf numFmtId="0" fontId="30" fillId="36" borderId="0" applyNumberFormat="0" applyBorder="0" applyAlignment="0" applyProtection="0"/>
    <xf numFmtId="0" fontId="22" fillId="20" borderId="0" applyNumberFormat="0" applyBorder="0" applyAlignment="0" applyProtection="0"/>
    <xf numFmtId="0" fontId="30" fillId="30" borderId="0" applyNumberFormat="0" applyBorder="0" applyAlignment="0" applyProtection="0"/>
    <xf numFmtId="0" fontId="22" fillId="21" borderId="0" applyNumberFormat="0" applyBorder="0" applyAlignment="0" applyProtection="0"/>
    <xf numFmtId="0" fontId="30" fillId="33" borderId="0" applyNumberFormat="0" applyBorder="0" applyAlignment="0" applyProtection="0"/>
    <xf numFmtId="0" fontId="14" fillId="5" borderId="8" applyNumberFormat="0" applyAlignment="0" applyProtection="0"/>
    <xf numFmtId="0" fontId="31" fillId="25" borderId="15" applyNumberFormat="0" applyAlignment="0" applyProtection="0"/>
    <xf numFmtId="0" fontId="15" fillId="6" borderId="9" applyNumberFormat="0" applyAlignment="0" applyProtection="0"/>
    <xf numFmtId="0" fontId="32" fillId="28" borderId="16" applyNumberFormat="0" applyAlignment="0" applyProtection="0"/>
    <xf numFmtId="0" fontId="16" fillId="6" borderId="8" applyNumberFormat="0" applyAlignment="0" applyProtection="0"/>
    <xf numFmtId="0" fontId="33" fillId="28" borderId="15" applyNumberFormat="0" applyAlignment="0" applyProtection="0"/>
    <xf numFmtId="0" fontId="9" fillId="0" borderId="5" applyNumberFormat="0" applyFill="0" applyAlignment="0" applyProtection="0"/>
    <xf numFmtId="0" fontId="34" fillId="0" borderId="17" applyNumberFormat="0" applyFill="0" applyAlignment="0" applyProtection="0"/>
    <xf numFmtId="0" fontId="10" fillId="0" borderId="6" applyNumberFormat="0" applyFill="0" applyAlignment="0" applyProtection="0"/>
    <xf numFmtId="0" fontId="35" fillId="0" borderId="18" applyNumberFormat="0" applyFill="0" applyAlignment="0" applyProtection="0"/>
    <xf numFmtId="0" fontId="11" fillId="0" borderId="7" applyNumberFormat="0" applyFill="0" applyAlignment="0" applyProtection="0"/>
    <xf numFmtId="0" fontId="36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37" fillId="0" borderId="20" applyNumberFormat="0" applyFill="0" applyAlignment="0" applyProtection="0"/>
    <xf numFmtId="0" fontId="18" fillId="7" borderId="11" applyNumberFormat="0" applyAlignment="0" applyProtection="0"/>
    <xf numFmtId="0" fontId="38" fillId="35" borderId="21" applyNumberFormat="0" applyAlignment="0" applyProtection="0"/>
    <xf numFmtId="0" fontId="4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0" fillId="29" borderId="0" applyNumberFormat="0" applyBorder="0" applyAlignment="0" applyProtection="0"/>
    <xf numFmtId="0" fontId="28" fillId="0" borderId="0"/>
    <xf numFmtId="0" fontId="26" fillId="0" borderId="0"/>
    <xf numFmtId="0" fontId="8" fillId="0" borderId="0"/>
    <xf numFmtId="0" fontId="26" fillId="0" borderId="0"/>
    <xf numFmtId="0" fontId="28" fillId="0" borderId="0"/>
    <xf numFmtId="0" fontId="27" fillId="0" borderId="0"/>
    <xf numFmtId="0" fontId="13" fillId="3" borderId="0" applyNumberFormat="0" applyBorder="0" applyAlignment="0" applyProtection="0"/>
    <xf numFmtId="0" fontId="41" fillId="37" borderId="0" applyNumberFormat="0" applyBorder="0" applyAlignment="0" applyProtection="0"/>
    <xf numFmtId="0" fontId="29" fillId="0" borderId="3" applyFont="0" applyAlignment="0">
      <alignment horizontal="right" vertical="center" wrapText="1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8" borderId="12" applyNumberFormat="0" applyFont="0" applyAlignment="0" applyProtection="0"/>
    <xf numFmtId="0" fontId="28" fillId="26" borderId="22" applyNumberFormat="0" applyFont="0" applyAlignment="0" applyProtection="0"/>
    <xf numFmtId="0" fontId="17" fillId="0" borderId="10" applyNumberFormat="0" applyFill="0" applyAlignment="0" applyProtection="0"/>
    <xf numFmtId="0" fontId="43" fillId="0" borderId="23" applyNumberFormat="0" applyFill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2" fillId="2" borderId="0" applyNumberFormat="0" applyBorder="0" applyAlignment="0" applyProtection="0"/>
    <xf numFmtId="0" fontId="45" fillId="27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/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/>
    <xf numFmtId="0" fontId="24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0" fontId="23" fillId="23" borderId="0" xfId="2" applyFont="1" applyFill="1" applyAlignment="1">
      <alignment horizontal="center" vertical="center"/>
    </xf>
    <xf numFmtId="0" fontId="2" fillId="23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center"/>
    </xf>
    <xf numFmtId="0" fontId="7" fillId="0" borderId="14" xfId="0" applyFont="1" applyBorder="1"/>
    <xf numFmtId="0" fontId="7" fillId="0" borderId="14" xfId="0" applyFont="1" applyBorder="1" applyAlignment="1">
      <alignment vertical="center" wrapText="1"/>
    </xf>
    <xf numFmtId="3" fontId="22" fillId="0" borderId="0" xfId="0" applyNumberFormat="1" applyFont="1"/>
    <xf numFmtId="3" fontId="1" fillId="0" borderId="0" xfId="0" applyNumberFormat="1" applyFont="1"/>
    <xf numFmtId="3" fontId="48" fillId="0" borderId="0" xfId="0" applyNumberFormat="1" applyFont="1"/>
    <xf numFmtId="3" fontId="1" fillId="0" borderId="14" xfId="0" applyNumberFormat="1" applyFont="1" applyBorder="1"/>
    <xf numFmtId="0" fontId="4" fillId="0" borderId="0" xfId="1" applyFont="1" applyAlignment="1">
      <alignment vertical="top" wrapText="1"/>
    </xf>
    <xf numFmtId="0" fontId="4" fillId="0" borderId="0" xfId="1" applyFont="1" applyAlignment="1">
      <alignment wrapText="1"/>
    </xf>
    <xf numFmtId="3" fontId="1" fillId="0" borderId="0" xfId="0" applyNumberFormat="1" applyFont="1" applyAlignment="1">
      <alignment horizontal="right"/>
    </xf>
    <xf numFmtId="3" fontId="1" fillId="0" borderId="14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22" fillId="0" borderId="0" xfId="0" applyFont="1"/>
    <xf numFmtId="3" fontId="2" fillId="0" borderId="1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Border="1"/>
    <xf numFmtId="3" fontId="1" fillId="0" borderId="0" xfId="0" applyNumberFormat="1" applyFont="1" applyBorder="1"/>
    <xf numFmtId="3" fontId="48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14" xfId="0" applyFont="1" applyBorder="1"/>
  </cellXfs>
  <cellStyles count="67">
    <cellStyle name="20% - Акцент1 2" xfId="4" xr:uid="{E9E36D65-CAA5-48CB-830E-3161F58D5C82}"/>
    <cellStyle name="20% - Акцент2 2" xfId="5" xr:uid="{CE2FBD84-907E-4FF5-9DF8-01F151E1C07D}"/>
    <cellStyle name="20% - Акцент3 2" xfId="6" xr:uid="{696DDEAC-730D-40FF-8B4D-0D726C655873}"/>
    <cellStyle name="20% - Акцент4 2" xfId="7" xr:uid="{6EB397FA-DC46-498D-A02D-4063883002CC}"/>
    <cellStyle name="40% - Акцент3 2" xfId="8" xr:uid="{E1AD8B6F-1174-45CE-950D-1A7ADA50C8AB}"/>
    <cellStyle name="60% - Акцент3 2" xfId="9" xr:uid="{54404FAC-38AF-4615-B90F-36FD2F563FC1}"/>
    <cellStyle name="60% - Акцент4 2" xfId="10" xr:uid="{8C293220-BBA5-4FA9-ACF2-49E11D46BD26}"/>
    <cellStyle name="60% - Акцент6 2" xfId="11" xr:uid="{4E80D4F6-EE7D-4A9B-ABFE-25C9F8F3CB7F}"/>
    <cellStyle name="Акцент1 2" xfId="12" xr:uid="{885F79A9-7465-4B46-970F-CABCD5923363}"/>
    <cellStyle name="Акцент1 3" xfId="13" xr:uid="{248979BF-D7EF-49DD-9FD1-C0AD5D47C720}"/>
    <cellStyle name="Акцент2 2" xfId="14" xr:uid="{6EF14AE0-0E15-495F-9369-4C1C26FF6426}"/>
    <cellStyle name="Акцент2 3" xfId="15" xr:uid="{CB2CD707-F070-496A-BC49-F25F356F7F83}"/>
    <cellStyle name="Акцент3 2" xfId="16" xr:uid="{78AD8ABC-72E6-46C5-94AF-415465D05670}"/>
    <cellStyle name="Акцент3 3" xfId="17" xr:uid="{AF513D68-B43B-4004-9150-C7D7FC7A0BEC}"/>
    <cellStyle name="Акцент4 2" xfId="18" xr:uid="{E35A7E53-8126-4363-B26A-9AB7BFD82CF6}"/>
    <cellStyle name="Акцент4 3" xfId="19" xr:uid="{7AB45059-1AF0-44CE-AF56-BF37ABE3E7B1}"/>
    <cellStyle name="Акцент5 2" xfId="20" xr:uid="{3E2F204E-26A6-4A96-AACB-AB3B3249326D}"/>
    <cellStyle name="Акцент5 3" xfId="21" xr:uid="{9358A01C-34FB-4288-A3B0-119DA232D25E}"/>
    <cellStyle name="Акцент6 2" xfId="22" xr:uid="{F7EE33AB-3EF1-4071-BBFA-7CFF4B828730}"/>
    <cellStyle name="Акцент6 3" xfId="23" xr:uid="{54945C90-61A1-49C1-994A-56E1E84B5CC9}"/>
    <cellStyle name="Ввод  2" xfId="24" xr:uid="{8A74CCC0-7191-473D-9616-4C7DD960DC37}"/>
    <cellStyle name="Ввод  3" xfId="25" xr:uid="{E5C7B384-2F59-4493-B5A9-E3235FCF00BE}"/>
    <cellStyle name="Вывод 2" xfId="26" xr:uid="{EE4315BE-DB03-4B25-99C0-DE313093EDF8}"/>
    <cellStyle name="Вывод 3" xfId="27" xr:uid="{8880C8CD-9CF3-4EEE-91CC-2E3C90F30556}"/>
    <cellStyle name="Вычисление 2" xfId="28" xr:uid="{C8A79221-9925-49FA-BAFB-8E1B4AD29BA6}"/>
    <cellStyle name="Вычисление 3" xfId="29" xr:uid="{FEC6E837-DD35-4851-A037-B698098CC271}"/>
    <cellStyle name="Заголовок 1 2" xfId="30" xr:uid="{9F53B95B-71AC-4194-AF8A-1B94DE16C887}"/>
    <cellStyle name="Заголовок 1 3" xfId="31" xr:uid="{953E044C-0E94-4B84-B92A-CE4E55B261AF}"/>
    <cellStyle name="Заголовок 2 2" xfId="32" xr:uid="{075CE99A-4DA4-45D7-979C-5B45E9F0234B}"/>
    <cellStyle name="Заголовок 2 3" xfId="33" xr:uid="{17725078-883B-41AC-AC8D-0DB5FF8DC457}"/>
    <cellStyle name="Заголовок 3 2" xfId="34" xr:uid="{3F723E22-5208-4355-8B66-26A6C226D796}"/>
    <cellStyle name="Заголовок 3 3" xfId="35" xr:uid="{CAEEBA57-2BA1-46DD-AF80-BB19CB9ACEA4}"/>
    <cellStyle name="Заголовок 4 2" xfId="36" xr:uid="{411F3585-1E02-4325-B1AC-FEC63FB3885A}"/>
    <cellStyle name="Заголовок 4 3" xfId="37" xr:uid="{1BC1126D-6E56-4B7E-B981-DB3883FE8C7D}"/>
    <cellStyle name="Итог 2" xfId="38" xr:uid="{BBFA6616-FAD2-4948-9008-F1EF3E18B8A5}"/>
    <cellStyle name="Итог 3" xfId="39" xr:uid="{1CCA8767-E816-4E0E-8CB1-67185C1EDBA4}"/>
    <cellStyle name="Контрольная ячейка 2" xfId="40" xr:uid="{70D14739-950B-4D6A-A703-9207DAB2559B}"/>
    <cellStyle name="Контрольная ячейка 3" xfId="41" xr:uid="{E9D12C9A-56AC-4A20-9D69-F3A3D55E0D7C}"/>
    <cellStyle name="Название 2" xfId="42" xr:uid="{F6CE401D-62F9-483D-BF31-BECEC9385AC4}"/>
    <cellStyle name="Название 3" xfId="43" xr:uid="{4954767A-B2FC-418A-A787-ABE71E7ED26C}"/>
    <cellStyle name="Нейтральный 2" xfId="44" xr:uid="{C2CFB62D-6118-4484-888C-4C0E7046B0FB}"/>
    <cellStyle name="Нейтральный 3" xfId="45" xr:uid="{41E26212-B062-44AA-B7EA-F42EDE6348B9}"/>
    <cellStyle name="Обычный" xfId="0" builtinId="0"/>
    <cellStyle name="Обычный 2" xfId="3" xr:uid="{32B088B9-FA93-46E4-AC52-7C0B0155E103}"/>
    <cellStyle name="Обычный 2 2" xfId="47" xr:uid="{4B3CC74B-5E3C-4B8F-8A9E-A5BDB2464504}"/>
    <cellStyle name="Обычный 2 3" xfId="48" xr:uid="{8E2B16F2-2987-447D-B86F-CD5D1A82AD27}"/>
    <cellStyle name="Обычный 2 4" xfId="46" xr:uid="{4AC802BD-88D5-4298-937E-D88F7517C4FD}"/>
    <cellStyle name="Обычный 3" xfId="49" xr:uid="{6E42AAB7-649B-472A-A7E3-111BC2836971}"/>
    <cellStyle name="Обычный 3 2" xfId="50" xr:uid="{C3ECC44C-A9EF-4A2C-ADD7-919EEB589CA7}"/>
    <cellStyle name="Обычный 4" xfId="51" xr:uid="{19C60FDD-30EA-44F4-A331-ED6041A6290F}"/>
    <cellStyle name="Обычный_Книга2" xfId="1" xr:uid="{00000000-0005-0000-0000-000001000000}"/>
    <cellStyle name="Обычный_Ож.м." xfId="2" xr:uid="{FB5D15F4-61EE-4C75-8F8F-A0A5064D6556}"/>
    <cellStyle name="Плохой 2" xfId="52" xr:uid="{37DA1DDE-DA1A-4EFC-BA4D-6AB8080E0981}"/>
    <cellStyle name="Плохой 3" xfId="53" xr:uid="{88D916B8-5876-4949-90E1-E11AB9A9EFDC}"/>
    <cellStyle name="полужирный" xfId="54" xr:uid="{6B38A216-572D-4C4B-8908-C768B237C4D4}"/>
    <cellStyle name="Пояснение 2" xfId="55" xr:uid="{5818E158-E0FD-4F3F-9469-9B8D5C560CD7}"/>
    <cellStyle name="Пояснение 3" xfId="56" xr:uid="{35977907-3189-4928-9C39-5A1B48471D42}"/>
    <cellStyle name="Примечание 2" xfId="57" xr:uid="{D0D3C516-0912-41B9-8F59-6E1088080D38}"/>
    <cellStyle name="Примечание 3" xfId="58" xr:uid="{6DFD09D3-B680-4A00-AC0B-33B17D90F807}"/>
    <cellStyle name="Связанная ячейка 2" xfId="59" xr:uid="{28295A4C-A1E8-4AB9-9A7B-59DF2DE719F2}"/>
    <cellStyle name="Связанная ячейка 3" xfId="60" xr:uid="{A2624B4F-E331-4753-8100-BC739F1B1D89}"/>
    <cellStyle name="Текст предупреждения 2" xfId="61" xr:uid="{7DBAA557-9763-4542-90F3-E92D57A1E6BC}"/>
    <cellStyle name="Текст предупреждения 3" xfId="62" xr:uid="{4E33DB56-36BA-49FD-8BA1-91F01EA98F1E}"/>
    <cellStyle name="Тысячи [0]_besenci 1" xfId="63" xr:uid="{A2EC3871-0DD5-4B3B-82CD-1722123B6C65}"/>
    <cellStyle name="Тысячи_besenci 1" xfId="64" xr:uid="{EE0F2364-8C8F-44A2-BAA1-6BF2FF264E14}"/>
    <cellStyle name="Хороший 2" xfId="65" xr:uid="{61796BA8-0ED6-4DFD-B0F7-B9826D4C1A85}"/>
    <cellStyle name="Хороший 3" xfId="66" xr:uid="{CEC80FF3-860A-40C1-BEF9-3F3AD5044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2"/>
  <sheetViews>
    <sheetView tabSelected="1" zoomScaleNormal="100" workbookViewId="0">
      <pane xSplit="3" ySplit="5" topLeftCell="BB6" activePane="bottomRight" state="frozen"/>
      <selection pane="topRight" activeCell="D1" sqref="D1"/>
      <selection pane="bottomLeft" activeCell="A6" sqref="A6"/>
      <selection pane="bottomRight" activeCell="BC8" sqref="BC8:BC16"/>
    </sheetView>
  </sheetViews>
  <sheetFormatPr defaultRowHeight="15"/>
  <cols>
    <col min="1" max="2" width="36.7109375" customWidth="1"/>
    <col min="3" max="3" width="36.7109375" hidden="1" customWidth="1"/>
    <col min="4" max="28" width="10" customWidth="1"/>
    <col min="29" max="42" width="10.42578125" customWidth="1"/>
    <col min="43" max="43" width="12" customWidth="1"/>
    <col min="44" max="45" width="9.140625" customWidth="1"/>
    <col min="46" max="46" width="10.5703125" customWidth="1"/>
    <col min="47" max="48" width="9.140625" customWidth="1"/>
    <col min="49" max="49" width="10.5703125" customWidth="1"/>
    <col min="52" max="52" width="10.5703125" customWidth="1"/>
    <col min="55" max="57" width="11.42578125" bestFit="1" customWidth="1"/>
  </cols>
  <sheetData>
    <row r="1" spans="1:57" ht="30.75" customHeight="1">
      <c r="A1" s="24" t="s">
        <v>60</v>
      </c>
      <c r="B1" s="24" t="s">
        <v>61</v>
      </c>
      <c r="C1" s="24" t="s">
        <v>62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</row>
    <row r="2" spans="1:57" ht="15" customHeight="1" thickBot="1">
      <c r="A2" s="2" t="s">
        <v>51</v>
      </c>
      <c r="B2" s="2" t="s">
        <v>52</v>
      </c>
      <c r="C2" s="2" t="s">
        <v>53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3"/>
      <c r="AR2" s="4"/>
      <c r="AS2" s="4"/>
      <c r="AT2" s="4"/>
      <c r="AU2" s="4"/>
      <c r="AV2" s="4"/>
    </row>
    <row r="3" spans="1:57" ht="16.5" customHeight="1">
      <c r="A3" s="32" t="s">
        <v>6</v>
      </c>
      <c r="B3" s="32" t="s">
        <v>4</v>
      </c>
      <c r="C3" s="32" t="s">
        <v>5</v>
      </c>
      <c r="D3" s="32">
        <v>2009</v>
      </c>
      <c r="E3" s="32"/>
      <c r="F3" s="32"/>
      <c r="G3" s="32">
        <v>2010</v>
      </c>
      <c r="H3" s="32"/>
      <c r="I3" s="32"/>
      <c r="J3" s="32">
        <v>2011</v>
      </c>
      <c r="K3" s="32"/>
      <c r="L3" s="32"/>
      <c r="M3" s="32">
        <v>2012</v>
      </c>
      <c r="N3" s="32"/>
      <c r="O3" s="32"/>
      <c r="P3" s="32">
        <v>2013</v>
      </c>
      <c r="Q3" s="32"/>
      <c r="R3" s="32"/>
      <c r="S3" s="32">
        <v>2014</v>
      </c>
      <c r="T3" s="32"/>
      <c r="U3" s="32"/>
      <c r="V3" s="32">
        <v>2015</v>
      </c>
      <c r="W3" s="32"/>
      <c r="X3" s="32"/>
      <c r="Y3" s="32">
        <v>2016</v>
      </c>
      <c r="Z3" s="32"/>
      <c r="AA3" s="32"/>
      <c r="AB3" s="32">
        <v>2017</v>
      </c>
      <c r="AC3" s="32"/>
      <c r="AD3" s="32"/>
      <c r="AE3" s="32">
        <v>2018</v>
      </c>
      <c r="AF3" s="32"/>
      <c r="AG3" s="32"/>
      <c r="AH3" s="32">
        <v>2019</v>
      </c>
      <c r="AI3" s="32"/>
      <c r="AJ3" s="32"/>
      <c r="AK3" s="32">
        <v>2020</v>
      </c>
      <c r="AL3" s="32"/>
      <c r="AM3" s="32"/>
      <c r="AN3" s="32">
        <v>2021</v>
      </c>
      <c r="AO3" s="32"/>
      <c r="AP3" s="32"/>
      <c r="AQ3" s="32">
        <v>2022</v>
      </c>
      <c r="AR3" s="32"/>
      <c r="AS3" s="32"/>
      <c r="AT3" s="32">
        <v>2023</v>
      </c>
      <c r="AU3" s="32"/>
      <c r="AV3" s="32"/>
      <c r="AW3" s="32" t="s">
        <v>48</v>
      </c>
      <c r="AX3" s="32"/>
      <c r="AY3" s="32"/>
      <c r="AZ3" s="32" t="s">
        <v>49</v>
      </c>
      <c r="BA3" s="32"/>
      <c r="BB3" s="32"/>
      <c r="BC3" s="32">
        <v>2026</v>
      </c>
      <c r="BD3" s="32"/>
      <c r="BE3" s="32"/>
    </row>
    <row r="4" spans="1:57" ht="12.95" customHeight="1">
      <c r="A4" s="33"/>
      <c r="B4" s="33"/>
      <c r="C4" s="33"/>
      <c r="D4" s="1" t="s">
        <v>7</v>
      </c>
      <c r="E4" s="1" t="s">
        <v>1</v>
      </c>
      <c r="F4" s="1" t="s">
        <v>0</v>
      </c>
      <c r="G4" s="1" t="s">
        <v>7</v>
      </c>
      <c r="H4" s="1" t="s">
        <v>1</v>
      </c>
      <c r="I4" s="1" t="s">
        <v>0</v>
      </c>
      <c r="J4" s="1" t="s">
        <v>7</v>
      </c>
      <c r="K4" s="1" t="s">
        <v>1</v>
      </c>
      <c r="L4" s="1" t="s">
        <v>0</v>
      </c>
      <c r="M4" s="1" t="s">
        <v>7</v>
      </c>
      <c r="N4" s="1" t="s">
        <v>1</v>
      </c>
      <c r="O4" s="1" t="s">
        <v>0</v>
      </c>
      <c r="P4" s="1" t="s">
        <v>7</v>
      </c>
      <c r="Q4" s="1" t="s">
        <v>1</v>
      </c>
      <c r="R4" s="1" t="s">
        <v>0</v>
      </c>
      <c r="S4" s="1" t="s">
        <v>7</v>
      </c>
      <c r="T4" s="1" t="s">
        <v>1</v>
      </c>
      <c r="U4" s="1" t="s">
        <v>0</v>
      </c>
      <c r="V4" s="1" t="s">
        <v>7</v>
      </c>
      <c r="W4" s="1" t="s">
        <v>1</v>
      </c>
      <c r="X4" s="1" t="s">
        <v>0</v>
      </c>
      <c r="Y4" s="1" t="s">
        <v>7</v>
      </c>
      <c r="Z4" s="1" t="s">
        <v>1</v>
      </c>
      <c r="AA4" s="1" t="s">
        <v>0</v>
      </c>
      <c r="AB4" s="1" t="s">
        <v>7</v>
      </c>
      <c r="AC4" s="1" t="s">
        <v>1</v>
      </c>
      <c r="AD4" s="1" t="s">
        <v>0</v>
      </c>
      <c r="AE4" s="1" t="s">
        <v>7</v>
      </c>
      <c r="AF4" s="1" t="s">
        <v>1</v>
      </c>
      <c r="AG4" s="1" t="s">
        <v>0</v>
      </c>
      <c r="AH4" s="1" t="s">
        <v>7</v>
      </c>
      <c r="AI4" s="1" t="s">
        <v>1</v>
      </c>
      <c r="AJ4" s="1" t="s">
        <v>0</v>
      </c>
      <c r="AK4" s="1" t="s">
        <v>7</v>
      </c>
      <c r="AL4" s="1" t="s">
        <v>1</v>
      </c>
      <c r="AM4" s="1" t="s">
        <v>0</v>
      </c>
      <c r="AN4" s="1" t="s">
        <v>7</v>
      </c>
      <c r="AO4" s="1" t="s">
        <v>1</v>
      </c>
      <c r="AP4" s="1" t="s">
        <v>0</v>
      </c>
      <c r="AQ4" s="1" t="s">
        <v>7</v>
      </c>
      <c r="AR4" s="1" t="s">
        <v>1</v>
      </c>
      <c r="AS4" s="1" t="s">
        <v>0</v>
      </c>
      <c r="AT4" s="1" t="s">
        <v>7</v>
      </c>
      <c r="AU4" s="1" t="s">
        <v>1</v>
      </c>
      <c r="AV4" s="1" t="s">
        <v>0</v>
      </c>
      <c r="AW4" s="1" t="s">
        <v>7</v>
      </c>
      <c r="AX4" s="1" t="s">
        <v>1</v>
      </c>
      <c r="AY4" s="1" t="s">
        <v>0</v>
      </c>
      <c r="AZ4" s="1" t="s">
        <v>7</v>
      </c>
      <c r="BA4" s="1" t="s">
        <v>1</v>
      </c>
      <c r="BB4" s="1" t="s">
        <v>0</v>
      </c>
      <c r="BC4" s="1" t="s">
        <v>7</v>
      </c>
      <c r="BD4" s="1" t="s">
        <v>1</v>
      </c>
      <c r="BE4" s="1" t="s">
        <v>0</v>
      </c>
    </row>
    <row r="5" spans="1:57" ht="24" customHeight="1" thickBot="1">
      <c r="A5" s="34"/>
      <c r="B5" s="34"/>
      <c r="C5" s="34"/>
      <c r="D5" s="5" t="s">
        <v>8</v>
      </c>
      <c r="E5" s="5" t="s">
        <v>2</v>
      </c>
      <c r="F5" s="5" t="s">
        <v>3</v>
      </c>
      <c r="G5" s="5" t="s">
        <v>8</v>
      </c>
      <c r="H5" s="5" t="s">
        <v>2</v>
      </c>
      <c r="I5" s="5" t="s">
        <v>3</v>
      </c>
      <c r="J5" s="5" t="s">
        <v>8</v>
      </c>
      <c r="K5" s="5" t="s">
        <v>2</v>
      </c>
      <c r="L5" s="5" t="s">
        <v>3</v>
      </c>
      <c r="M5" s="5" t="s">
        <v>8</v>
      </c>
      <c r="N5" s="5" t="s">
        <v>2</v>
      </c>
      <c r="O5" s="5" t="s">
        <v>3</v>
      </c>
      <c r="P5" s="5" t="s">
        <v>8</v>
      </c>
      <c r="Q5" s="5" t="s">
        <v>2</v>
      </c>
      <c r="R5" s="5" t="s">
        <v>3</v>
      </c>
      <c r="S5" s="5" t="s">
        <v>8</v>
      </c>
      <c r="T5" s="5" t="s">
        <v>2</v>
      </c>
      <c r="U5" s="5" t="s">
        <v>3</v>
      </c>
      <c r="V5" s="5" t="s">
        <v>8</v>
      </c>
      <c r="W5" s="5" t="s">
        <v>2</v>
      </c>
      <c r="X5" s="5" t="s">
        <v>3</v>
      </c>
      <c r="Y5" s="5" t="s">
        <v>8</v>
      </c>
      <c r="Z5" s="5" t="s">
        <v>2</v>
      </c>
      <c r="AA5" s="5" t="s">
        <v>3</v>
      </c>
      <c r="AB5" s="5" t="s">
        <v>8</v>
      </c>
      <c r="AC5" s="5" t="s">
        <v>2</v>
      </c>
      <c r="AD5" s="5" t="s">
        <v>3</v>
      </c>
      <c r="AE5" s="5" t="s">
        <v>8</v>
      </c>
      <c r="AF5" s="5" t="s">
        <v>2</v>
      </c>
      <c r="AG5" s="5" t="s">
        <v>3</v>
      </c>
      <c r="AH5" s="5" t="s">
        <v>8</v>
      </c>
      <c r="AI5" s="5" t="s">
        <v>2</v>
      </c>
      <c r="AJ5" s="5" t="s">
        <v>3</v>
      </c>
      <c r="AK5" s="5" t="s">
        <v>8</v>
      </c>
      <c r="AL5" s="5" t="s">
        <v>2</v>
      </c>
      <c r="AM5" s="5" t="s">
        <v>3</v>
      </c>
      <c r="AN5" s="5" t="s">
        <v>8</v>
      </c>
      <c r="AO5" s="5" t="s">
        <v>2</v>
      </c>
      <c r="AP5" s="5" t="s">
        <v>3</v>
      </c>
      <c r="AQ5" s="5" t="s">
        <v>8</v>
      </c>
      <c r="AR5" s="5" t="s">
        <v>2</v>
      </c>
      <c r="AS5" s="5" t="s">
        <v>3</v>
      </c>
      <c r="AT5" s="5" t="s">
        <v>8</v>
      </c>
      <c r="AU5" s="5" t="s">
        <v>2</v>
      </c>
      <c r="AV5" s="5" t="s">
        <v>3</v>
      </c>
      <c r="AW5" s="5" t="s">
        <v>8</v>
      </c>
      <c r="AX5" s="5" t="s">
        <v>2</v>
      </c>
      <c r="AY5" s="5" t="s">
        <v>3</v>
      </c>
      <c r="AZ5" s="5" t="s">
        <v>8</v>
      </c>
      <c r="BA5" s="5" t="s">
        <v>2</v>
      </c>
      <c r="BB5" s="5" t="s">
        <v>3</v>
      </c>
      <c r="BC5" s="5" t="s">
        <v>8</v>
      </c>
      <c r="BD5" s="5" t="s">
        <v>2</v>
      </c>
      <c r="BE5" s="5" t="s">
        <v>3</v>
      </c>
    </row>
    <row r="6" spans="1:57" ht="15" customHeight="1">
      <c r="A6" s="14" t="s">
        <v>39</v>
      </c>
      <c r="B6" s="15" t="s">
        <v>40</v>
      </c>
      <c r="C6" s="14" t="s">
        <v>41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7" ht="15" customHeight="1">
      <c r="A7" s="7" t="s">
        <v>9</v>
      </c>
      <c r="B7" s="8" t="s">
        <v>10</v>
      </c>
      <c r="C7" s="7" t="s">
        <v>11</v>
      </c>
      <c r="D7" s="6">
        <v>1974961</v>
      </c>
      <c r="E7" s="6">
        <v>1004783</v>
      </c>
      <c r="F7" s="6">
        <v>970178</v>
      </c>
      <c r="G7" s="6">
        <v>1991361</v>
      </c>
      <c r="H7" s="6">
        <v>1014495</v>
      </c>
      <c r="I7" s="6">
        <v>976866</v>
      </c>
      <c r="J7" s="6">
        <v>2016244</v>
      </c>
      <c r="K7" s="6">
        <v>1028224</v>
      </c>
      <c r="L7" s="6">
        <v>988020</v>
      </c>
      <c r="M7" s="6">
        <v>2049808</v>
      </c>
      <c r="N7" s="6">
        <v>1046555</v>
      </c>
      <c r="O7" s="6">
        <v>1003253</v>
      </c>
      <c r="P7" s="6">
        <v>2088686</v>
      </c>
      <c r="Q7" s="6">
        <v>1067461</v>
      </c>
      <c r="R7" s="6">
        <v>1021225</v>
      </c>
      <c r="S7" s="6">
        <v>2132113</v>
      </c>
      <c r="T7" s="6">
        <v>1090756</v>
      </c>
      <c r="U7" s="6">
        <v>1041357</v>
      </c>
      <c r="V7" s="6">
        <v>2187669</v>
      </c>
      <c r="W7" s="6">
        <v>1120145</v>
      </c>
      <c r="X7" s="6">
        <v>1067524</v>
      </c>
      <c r="Y7" s="6">
        <v>2250967</v>
      </c>
      <c r="Z7" s="6">
        <v>1154129</v>
      </c>
      <c r="AA7" s="6">
        <v>1096838</v>
      </c>
      <c r="AB7" s="6">
        <v>2306965</v>
      </c>
      <c r="AC7" s="6">
        <v>1183705</v>
      </c>
      <c r="AD7" s="6">
        <v>1123260</v>
      </c>
      <c r="AE7" s="6">
        <v>2361583</v>
      </c>
      <c r="AF7" s="6">
        <v>1212382</v>
      </c>
      <c r="AG7" s="6">
        <v>1149201</v>
      </c>
      <c r="AH7" s="6">
        <v>2436107</v>
      </c>
      <c r="AI7" s="6">
        <v>1251425</v>
      </c>
      <c r="AJ7" s="6">
        <v>1184682</v>
      </c>
      <c r="AK7" s="6">
        <v>2516387</v>
      </c>
      <c r="AL7" s="6">
        <v>1293031</v>
      </c>
      <c r="AM7" s="6">
        <v>1223356</v>
      </c>
      <c r="AN7" s="6">
        <v>2578154</v>
      </c>
      <c r="AO7" s="6">
        <v>1325196</v>
      </c>
      <c r="AP7" s="6">
        <v>1252958</v>
      </c>
      <c r="AQ7" s="6">
        <v>2625939</v>
      </c>
      <c r="AR7" s="6">
        <v>1350737</v>
      </c>
      <c r="AS7" s="6">
        <v>1275202</v>
      </c>
      <c r="AT7" s="6">
        <v>2661609</v>
      </c>
      <c r="AU7" s="6">
        <v>1368769</v>
      </c>
      <c r="AV7" s="6">
        <v>1292840</v>
      </c>
      <c r="AW7" s="6">
        <v>2692194</v>
      </c>
      <c r="AX7" s="6">
        <v>1383939</v>
      </c>
      <c r="AY7" s="6">
        <v>1308255</v>
      </c>
      <c r="AZ7" s="6">
        <v>2715087</v>
      </c>
      <c r="BA7" s="6">
        <v>1395331</v>
      </c>
      <c r="BB7" s="6">
        <v>1319756</v>
      </c>
      <c r="BC7" s="35">
        <v>2730230</v>
      </c>
      <c r="BD7" s="35">
        <v>1402759</v>
      </c>
      <c r="BE7" s="35">
        <v>1327471</v>
      </c>
    </row>
    <row r="8" spans="1:57" ht="15" customHeight="1">
      <c r="A8" s="9" t="s">
        <v>12</v>
      </c>
      <c r="B8" s="10" t="s">
        <v>13</v>
      </c>
      <c r="C8" s="9" t="s">
        <v>14</v>
      </c>
      <c r="D8" s="12">
        <v>169456</v>
      </c>
      <c r="E8" s="12">
        <v>87506</v>
      </c>
      <c r="F8" s="12">
        <v>81950</v>
      </c>
      <c r="G8" s="12">
        <v>172542</v>
      </c>
      <c r="H8" s="12">
        <v>89165</v>
      </c>
      <c r="I8" s="12">
        <v>83377</v>
      </c>
      <c r="J8" s="12">
        <v>176708</v>
      </c>
      <c r="K8" s="12">
        <v>91328</v>
      </c>
      <c r="L8" s="12">
        <v>85380</v>
      </c>
      <c r="M8" s="12">
        <v>181151</v>
      </c>
      <c r="N8" s="12">
        <v>93793</v>
      </c>
      <c r="O8" s="12">
        <v>87358</v>
      </c>
      <c r="P8" s="12">
        <v>185552</v>
      </c>
      <c r="Q8" s="12">
        <v>96162</v>
      </c>
      <c r="R8" s="12">
        <v>89390</v>
      </c>
      <c r="S8" s="12">
        <v>190871</v>
      </c>
      <c r="T8" s="12">
        <v>99044</v>
      </c>
      <c r="U8" s="12">
        <v>91827</v>
      </c>
      <c r="V8" s="12">
        <v>196900</v>
      </c>
      <c r="W8" s="12">
        <v>102245</v>
      </c>
      <c r="X8" s="12">
        <v>94655</v>
      </c>
      <c r="Y8" s="12">
        <v>203916</v>
      </c>
      <c r="Z8" s="12">
        <v>105961</v>
      </c>
      <c r="AA8" s="12">
        <v>97955</v>
      </c>
      <c r="AB8" s="12">
        <v>209927</v>
      </c>
      <c r="AC8" s="12">
        <v>109013</v>
      </c>
      <c r="AD8" s="12">
        <v>100914</v>
      </c>
      <c r="AE8" s="12">
        <v>215244</v>
      </c>
      <c r="AF8" s="12">
        <v>111794</v>
      </c>
      <c r="AG8" s="12">
        <v>103450</v>
      </c>
      <c r="AH8" s="12">
        <v>222485</v>
      </c>
      <c r="AI8" s="12">
        <v>115588</v>
      </c>
      <c r="AJ8" s="12">
        <v>106897</v>
      </c>
      <c r="AK8" s="12">
        <v>230911</v>
      </c>
      <c r="AL8" s="12">
        <v>119933</v>
      </c>
      <c r="AM8" s="12">
        <v>110978</v>
      </c>
      <c r="AN8" s="12">
        <v>238087</v>
      </c>
      <c r="AO8" s="12">
        <v>123733</v>
      </c>
      <c r="AP8" s="12">
        <v>114354</v>
      </c>
      <c r="AQ8" s="12">
        <v>243781</v>
      </c>
      <c r="AR8" s="12">
        <v>126747</v>
      </c>
      <c r="AS8" s="12">
        <v>117034</v>
      </c>
      <c r="AT8" s="12">
        <v>247514</v>
      </c>
      <c r="AU8" s="12">
        <v>128558</v>
      </c>
      <c r="AV8" s="12">
        <v>118956</v>
      </c>
      <c r="AW8" s="13">
        <v>251858</v>
      </c>
      <c r="AX8" s="13">
        <v>130594</v>
      </c>
      <c r="AY8" s="13">
        <v>121264</v>
      </c>
      <c r="AZ8" s="13">
        <v>255364</v>
      </c>
      <c r="BA8" s="13">
        <v>132072</v>
      </c>
      <c r="BB8" s="13">
        <v>123292</v>
      </c>
      <c r="BC8" s="20">
        <v>258091</v>
      </c>
      <c r="BD8" s="20">
        <v>133231</v>
      </c>
      <c r="BE8" s="20">
        <v>124860</v>
      </c>
    </row>
    <row r="9" spans="1:57" ht="15" customHeight="1">
      <c r="A9" s="9" t="s">
        <v>15</v>
      </c>
      <c r="B9" s="10" t="s">
        <v>16</v>
      </c>
      <c r="C9" s="9" t="s">
        <v>17</v>
      </c>
      <c r="D9" s="12">
        <v>405775</v>
      </c>
      <c r="E9" s="12">
        <v>206487</v>
      </c>
      <c r="F9" s="12">
        <v>199288</v>
      </c>
      <c r="G9" s="12">
        <v>413154</v>
      </c>
      <c r="H9" s="12">
        <v>210392</v>
      </c>
      <c r="I9" s="12">
        <v>202762</v>
      </c>
      <c r="J9" s="12">
        <v>421245</v>
      </c>
      <c r="K9" s="12">
        <v>214781</v>
      </c>
      <c r="L9" s="12">
        <v>206464</v>
      </c>
      <c r="M9" s="12">
        <v>431168</v>
      </c>
      <c r="N9" s="12">
        <v>219986</v>
      </c>
      <c r="O9" s="12">
        <v>211182</v>
      </c>
      <c r="P9" s="12">
        <v>440647</v>
      </c>
      <c r="Q9" s="12">
        <v>224946</v>
      </c>
      <c r="R9" s="12">
        <v>215701</v>
      </c>
      <c r="S9" s="12">
        <v>450324</v>
      </c>
      <c r="T9" s="12">
        <v>230051</v>
      </c>
      <c r="U9" s="12">
        <v>220273</v>
      </c>
      <c r="V9" s="12">
        <v>462108</v>
      </c>
      <c r="W9" s="12">
        <v>236562</v>
      </c>
      <c r="X9" s="12">
        <v>225546</v>
      </c>
      <c r="Y9" s="12">
        <v>475629</v>
      </c>
      <c r="Z9" s="12">
        <v>243973</v>
      </c>
      <c r="AA9" s="12">
        <v>231656</v>
      </c>
      <c r="AB9" s="12">
        <v>487121</v>
      </c>
      <c r="AC9" s="12">
        <v>250126</v>
      </c>
      <c r="AD9" s="12">
        <v>236995</v>
      </c>
      <c r="AE9" s="12">
        <v>499302</v>
      </c>
      <c r="AF9" s="12">
        <v>256595</v>
      </c>
      <c r="AG9" s="12">
        <v>242707</v>
      </c>
      <c r="AH9" s="12">
        <v>514195</v>
      </c>
      <c r="AI9" s="12">
        <v>264288</v>
      </c>
      <c r="AJ9" s="12">
        <v>249907</v>
      </c>
      <c r="AK9" s="12">
        <v>530324</v>
      </c>
      <c r="AL9" s="12">
        <v>272314</v>
      </c>
      <c r="AM9" s="12">
        <v>258010</v>
      </c>
      <c r="AN9" s="12">
        <v>543466</v>
      </c>
      <c r="AO9" s="12">
        <v>279395</v>
      </c>
      <c r="AP9" s="12">
        <v>264071</v>
      </c>
      <c r="AQ9" s="12">
        <v>554969</v>
      </c>
      <c r="AR9" s="12">
        <v>285791</v>
      </c>
      <c r="AS9" s="12">
        <v>269178</v>
      </c>
      <c r="AT9" s="12">
        <v>560685</v>
      </c>
      <c r="AU9" s="12">
        <v>288693</v>
      </c>
      <c r="AV9" s="12">
        <v>271992</v>
      </c>
      <c r="AW9" s="13">
        <v>568379</v>
      </c>
      <c r="AX9" s="13">
        <v>292532</v>
      </c>
      <c r="AY9" s="13">
        <v>275847</v>
      </c>
      <c r="AZ9" s="13">
        <v>574014</v>
      </c>
      <c r="BA9" s="13">
        <v>295031</v>
      </c>
      <c r="BB9" s="13">
        <v>278983</v>
      </c>
      <c r="BC9" s="20">
        <v>577620</v>
      </c>
      <c r="BD9" s="20">
        <v>296836</v>
      </c>
      <c r="BE9" s="20">
        <v>280784</v>
      </c>
    </row>
    <row r="10" spans="1:57" ht="15" customHeight="1">
      <c r="A10" s="9" t="s">
        <v>18</v>
      </c>
      <c r="B10" s="11" t="s">
        <v>19</v>
      </c>
      <c r="C10" s="9" t="s">
        <v>20</v>
      </c>
      <c r="D10" s="12">
        <v>162220</v>
      </c>
      <c r="E10" s="12">
        <v>81860</v>
      </c>
      <c r="F10" s="12">
        <v>80360</v>
      </c>
      <c r="G10" s="12">
        <v>165047</v>
      </c>
      <c r="H10" s="12">
        <v>83439</v>
      </c>
      <c r="I10" s="12">
        <v>81608</v>
      </c>
      <c r="J10" s="12">
        <v>167669</v>
      </c>
      <c r="K10" s="12">
        <v>84855</v>
      </c>
      <c r="L10" s="12">
        <v>82814</v>
      </c>
      <c r="M10" s="12">
        <v>170240</v>
      </c>
      <c r="N10" s="12">
        <v>86204</v>
      </c>
      <c r="O10" s="12">
        <v>84036</v>
      </c>
      <c r="P10" s="12">
        <v>173405</v>
      </c>
      <c r="Q10" s="12">
        <v>87780</v>
      </c>
      <c r="R10" s="12">
        <v>85625</v>
      </c>
      <c r="S10" s="12">
        <v>176410</v>
      </c>
      <c r="T10" s="12">
        <v>89341</v>
      </c>
      <c r="U10" s="12">
        <v>87069</v>
      </c>
      <c r="V10" s="12">
        <v>180196</v>
      </c>
      <c r="W10" s="12">
        <v>91244</v>
      </c>
      <c r="X10" s="12">
        <v>88952</v>
      </c>
      <c r="Y10" s="12">
        <v>184838</v>
      </c>
      <c r="Z10" s="12">
        <v>93613</v>
      </c>
      <c r="AA10" s="12">
        <v>91225</v>
      </c>
      <c r="AB10" s="12">
        <v>189417</v>
      </c>
      <c r="AC10" s="12">
        <v>95917</v>
      </c>
      <c r="AD10" s="12">
        <v>93500</v>
      </c>
      <c r="AE10" s="12">
        <v>193443</v>
      </c>
      <c r="AF10" s="12">
        <v>98219</v>
      </c>
      <c r="AG10" s="12">
        <v>95224</v>
      </c>
      <c r="AH10" s="12">
        <v>198096</v>
      </c>
      <c r="AI10" s="12">
        <v>100649</v>
      </c>
      <c r="AJ10" s="12">
        <v>97447</v>
      </c>
      <c r="AK10" s="12">
        <v>202167</v>
      </c>
      <c r="AL10" s="12">
        <v>102900</v>
      </c>
      <c r="AM10" s="12">
        <v>99267</v>
      </c>
      <c r="AN10" s="12">
        <v>205400</v>
      </c>
      <c r="AO10" s="12">
        <v>104657</v>
      </c>
      <c r="AP10" s="12">
        <v>100743</v>
      </c>
      <c r="AQ10" s="12">
        <v>207033</v>
      </c>
      <c r="AR10" s="12">
        <v>105451</v>
      </c>
      <c r="AS10" s="12">
        <v>101582</v>
      </c>
      <c r="AT10" s="12">
        <v>206245</v>
      </c>
      <c r="AU10" s="12">
        <v>105068</v>
      </c>
      <c r="AV10" s="12">
        <v>101177</v>
      </c>
      <c r="AW10" s="13">
        <v>206681</v>
      </c>
      <c r="AX10" s="13">
        <v>105475</v>
      </c>
      <c r="AY10" s="13">
        <v>101206</v>
      </c>
      <c r="AZ10" s="13">
        <v>206257</v>
      </c>
      <c r="BA10" s="13">
        <v>105189</v>
      </c>
      <c r="BB10" s="13">
        <v>101068</v>
      </c>
      <c r="BC10" s="20">
        <v>204601</v>
      </c>
      <c r="BD10" s="20">
        <v>104410</v>
      </c>
      <c r="BE10" s="20">
        <v>100191</v>
      </c>
    </row>
    <row r="11" spans="1:57" ht="15" customHeight="1">
      <c r="A11" s="9" t="s">
        <v>21</v>
      </c>
      <c r="B11" s="10" t="s">
        <v>22</v>
      </c>
      <c r="C11" s="9" t="s">
        <v>23</v>
      </c>
      <c r="D11" s="12">
        <v>106405</v>
      </c>
      <c r="E11" s="12">
        <v>53868</v>
      </c>
      <c r="F11" s="12">
        <v>52537</v>
      </c>
      <c r="G11" s="12">
        <v>107323</v>
      </c>
      <c r="H11" s="12">
        <v>54335</v>
      </c>
      <c r="I11" s="12">
        <v>52988</v>
      </c>
      <c r="J11" s="12">
        <v>108214</v>
      </c>
      <c r="K11" s="12">
        <v>54801</v>
      </c>
      <c r="L11" s="12">
        <v>53413</v>
      </c>
      <c r="M11" s="12">
        <v>109171</v>
      </c>
      <c r="N11" s="12">
        <v>55314</v>
      </c>
      <c r="O11" s="12">
        <v>53857</v>
      </c>
      <c r="P11" s="12">
        <v>110160</v>
      </c>
      <c r="Q11" s="12">
        <v>55889</v>
      </c>
      <c r="R11" s="12">
        <v>54271</v>
      </c>
      <c r="S11" s="12">
        <v>111337</v>
      </c>
      <c r="T11" s="12">
        <v>56517</v>
      </c>
      <c r="U11" s="12">
        <v>54820</v>
      </c>
      <c r="V11" s="12">
        <v>112443</v>
      </c>
      <c r="W11" s="12">
        <v>57023</v>
      </c>
      <c r="X11" s="12">
        <v>55420</v>
      </c>
      <c r="Y11" s="12">
        <v>113679</v>
      </c>
      <c r="Z11" s="12">
        <v>57748</v>
      </c>
      <c r="AA11" s="12">
        <v>55931</v>
      </c>
      <c r="AB11" s="12">
        <v>115144</v>
      </c>
      <c r="AC11" s="12">
        <v>58495</v>
      </c>
      <c r="AD11" s="12">
        <v>56649</v>
      </c>
      <c r="AE11" s="12">
        <v>116162</v>
      </c>
      <c r="AF11" s="12">
        <v>59032</v>
      </c>
      <c r="AG11" s="12">
        <v>57130</v>
      </c>
      <c r="AH11" s="12">
        <v>117656</v>
      </c>
      <c r="AI11" s="12">
        <v>59895</v>
      </c>
      <c r="AJ11" s="12">
        <v>57761</v>
      </c>
      <c r="AK11" s="12">
        <v>118493</v>
      </c>
      <c r="AL11" s="12">
        <v>60320</v>
      </c>
      <c r="AM11" s="12">
        <v>58173</v>
      </c>
      <c r="AN11" s="12">
        <v>118963</v>
      </c>
      <c r="AO11" s="12">
        <v>60564</v>
      </c>
      <c r="AP11" s="12">
        <v>58399</v>
      </c>
      <c r="AQ11" s="12">
        <v>118341</v>
      </c>
      <c r="AR11" s="12">
        <v>60272</v>
      </c>
      <c r="AS11" s="12">
        <v>58069</v>
      </c>
      <c r="AT11" s="12">
        <v>117391</v>
      </c>
      <c r="AU11" s="12">
        <v>59688</v>
      </c>
      <c r="AV11" s="12">
        <v>57703</v>
      </c>
      <c r="AW11" s="13">
        <v>118743</v>
      </c>
      <c r="AX11" s="13">
        <v>60414</v>
      </c>
      <c r="AY11" s="13">
        <v>58329</v>
      </c>
      <c r="AZ11" s="13">
        <v>119634</v>
      </c>
      <c r="BA11" s="13">
        <v>60890</v>
      </c>
      <c r="BB11" s="13">
        <v>58744</v>
      </c>
      <c r="BC11" s="20">
        <v>119621</v>
      </c>
      <c r="BD11" s="20">
        <v>60944</v>
      </c>
      <c r="BE11" s="20">
        <v>58677</v>
      </c>
    </row>
    <row r="12" spans="1:57" ht="15" customHeight="1">
      <c r="A12" s="9" t="s">
        <v>24</v>
      </c>
      <c r="B12" s="10" t="s">
        <v>25</v>
      </c>
      <c r="C12" s="9" t="s">
        <v>26</v>
      </c>
      <c r="D12" s="12">
        <v>455200</v>
      </c>
      <c r="E12" s="12">
        <v>231972</v>
      </c>
      <c r="F12" s="12">
        <v>223228</v>
      </c>
      <c r="G12" s="12">
        <v>461404</v>
      </c>
      <c r="H12" s="12">
        <v>235273</v>
      </c>
      <c r="I12" s="12">
        <v>226131</v>
      </c>
      <c r="J12" s="12">
        <v>468892</v>
      </c>
      <c r="K12" s="12">
        <v>239192</v>
      </c>
      <c r="L12" s="12">
        <v>229700</v>
      </c>
      <c r="M12" s="12">
        <v>478681</v>
      </c>
      <c r="N12" s="12">
        <v>244300</v>
      </c>
      <c r="O12" s="12">
        <v>234381</v>
      </c>
      <c r="P12" s="12">
        <v>488130</v>
      </c>
      <c r="Q12" s="12">
        <v>249264</v>
      </c>
      <c r="R12" s="12">
        <v>238866</v>
      </c>
      <c r="S12" s="12">
        <v>499285</v>
      </c>
      <c r="T12" s="12">
        <v>255221</v>
      </c>
      <c r="U12" s="12">
        <v>244064</v>
      </c>
      <c r="V12" s="12">
        <v>513188</v>
      </c>
      <c r="W12" s="12">
        <v>262291</v>
      </c>
      <c r="X12" s="12">
        <v>250897</v>
      </c>
      <c r="Y12" s="12">
        <v>530174</v>
      </c>
      <c r="Z12" s="12">
        <v>271046</v>
      </c>
      <c r="AA12" s="12">
        <v>259128</v>
      </c>
      <c r="AB12" s="12">
        <v>545036</v>
      </c>
      <c r="AC12" s="12">
        <v>278967</v>
      </c>
      <c r="AD12" s="12">
        <v>266069</v>
      </c>
      <c r="AE12" s="12">
        <v>559920</v>
      </c>
      <c r="AF12" s="12">
        <v>286573</v>
      </c>
      <c r="AG12" s="12">
        <v>273347</v>
      </c>
      <c r="AH12" s="12">
        <v>576704</v>
      </c>
      <c r="AI12" s="12">
        <v>295328</v>
      </c>
      <c r="AJ12" s="12">
        <v>281376</v>
      </c>
      <c r="AK12" s="12">
        <v>593700</v>
      </c>
      <c r="AL12" s="12">
        <v>304170</v>
      </c>
      <c r="AM12" s="12">
        <v>289530</v>
      </c>
      <c r="AN12" s="12">
        <v>606775</v>
      </c>
      <c r="AO12" s="12">
        <v>310839</v>
      </c>
      <c r="AP12" s="12">
        <v>295936</v>
      </c>
      <c r="AQ12" s="12">
        <v>615045</v>
      </c>
      <c r="AR12" s="12">
        <v>315282</v>
      </c>
      <c r="AS12" s="12">
        <v>299763</v>
      </c>
      <c r="AT12" s="12">
        <v>621423</v>
      </c>
      <c r="AU12" s="12">
        <v>318336</v>
      </c>
      <c r="AV12" s="12">
        <v>303087</v>
      </c>
      <c r="AW12" s="13">
        <v>591183</v>
      </c>
      <c r="AX12" s="13">
        <v>303272</v>
      </c>
      <c r="AY12" s="13">
        <v>287911</v>
      </c>
      <c r="AZ12" s="13">
        <v>597452</v>
      </c>
      <c r="BA12" s="13">
        <v>306444</v>
      </c>
      <c r="BB12" s="13">
        <v>291008</v>
      </c>
      <c r="BC12" s="20">
        <v>601779</v>
      </c>
      <c r="BD12" s="20">
        <v>308663</v>
      </c>
      <c r="BE12" s="20">
        <v>293116</v>
      </c>
    </row>
    <row r="13" spans="1:57" ht="15" customHeight="1">
      <c r="A13" s="9" t="s">
        <v>27</v>
      </c>
      <c r="B13" s="10" t="s">
        <v>28</v>
      </c>
      <c r="C13" s="9" t="s">
        <v>29</v>
      </c>
      <c r="D13" s="12">
        <v>93525</v>
      </c>
      <c r="E13" s="12">
        <v>47466</v>
      </c>
      <c r="F13" s="12">
        <v>46059</v>
      </c>
      <c r="G13" s="12">
        <v>94795</v>
      </c>
      <c r="H13" s="12">
        <v>48232</v>
      </c>
      <c r="I13" s="12">
        <v>46563</v>
      </c>
      <c r="J13" s="12">
        <v>96354</v>
      </c>
      <c r="K13" s="12">
        <v>49040</v>
      </c>
      <c r="L13" s="12">
        <v>47314</v>
      </c>
      <c r="M13" s="12">
        <v>98382</v>
      </c>
      <c r="N13" s="12">
        <v>50212</v>
      </c>
      <c r="O13" s="12">
        <v>48170</v>
      </c>
      <c r="P13" s="12">
        <v>100229</v>
      </c>
      <c r="Q13" s="12">
        <v>51234</v>
      </c>
      <c r="R13" s="12">
        <v>48995</v>
      </c>
      <c r="S13" s="12">
        <v>102017</v>
      </c>
      <c r="T13" s="12">
        <v>52141</v>
      </c>
      <c r="U13" s="12">
        <v>49876</v>
      </c>
      <c r="V13" s="12">
        <v>104100</v>
      </c>
      <c r="W13" s="12">
        <v>53318</v>
      </c>
      <c r="X13" s="12">
        <v>50782</v>
      </c>
      <c r="Y13" s="12">
        <v>106523</v>
      </c>
      <c r="Z13" s="12">
        <v>54589</v>
      </c>
      <c r="AA13" s="12">
        <v>51934</v>
      </c>
      <c r="AB13" s="12">
        <v>108585</v>
      </c>
      <c r="AC13" s="12">
        <v>55727</v>
      </c>
      <c r="AD13" s="12">
        <v>52858</v>
      </c>
      <c r="AE13" s="12">
        <v>110369</v>
      </c>
      <c r="AF13" s="12">
        <v>56676</v>
      </c>
      <c r="AG13" s="12">
        <v>53693</v>
      </c>
      <c r="AH13" s="12">
        <v>112364</v>
      </c>
      <c r="AI13" s="12">
        <v>57765</v>
      </c>
      <c r="AJ13" s="12">
        <v>54599</v>
      </c>
      <c r="AK13" s="12">
        <v>113874</v>
      </c>
      <c r="AL13" s="12">
        <v>58548</v>
      </c>
      <c r="AM13" s="12">
        <v>55326</v>
      </c>
      <c r="AN13" s="12">
        <v>115042</v>
      </c>
      <c r="AO13" s="12">
        <v>59161</v>
      </c>
      <c r="AP13" s="12">
        <v>55881</v>
      </c>
      <c r="AQ13" s="12">
        <v>115198</v>
      </c>
      <c r="AR13" s="12">
        <v>59181</v>
      </c>
      <c r="AS13" s="12">
        <v>56017</v>
      </c>
      <c r="AT13" s="12">
        <v>115129</v>
      </c>
      <c r="AU13" s="12">
        <v>59096</v>
      </c>
      <c r="AV13" s="12">
        <v>56033</v>
      </c>
      <c r="AW13" s="13">
        <v>115622</v>
      </c>
      <c r="AX13" s="13">
        <v>59252</v>
      </c>
      <c r="AY13" s="13">
        <v>56370</v>
      </c>
      <c r="AZ13" s="13">
        <v>115337</v>
      </c>
      <c r="BA13" s="13">
        <v>59117</v>
      </c>
      <c r="BB13" s="13">
        <v>56220</v>
      </c>
      <c r="BC13" s="20">
        <v>114271</v>
      </c>
      <c r="BD13" s="20">
        <v>58531</v>
      </c>
      <c r="BE13" s="20">
        <v>55740</v>
      </c>
    </row>
    <row r="14" spans="1:57" ht="15" customHeight="1">
      <c r="A14" s="9" t="s">
        <v>30</v>
      </c>
      <c r="B14" s="10" t="s">
        <v>31</v>
      </c>
      <c r="C14" s="9" t="s">
        <v>32</v>
      </c>
      <c r="D14" s="13">
        <v>258218</v>
      </c>
      <c r="E14" s="13">
        <v>132199</v>
      </c>
      <c r="F14" s="13">
        <v>126019</v>
      </c>
      <c r="G14" s="13">
        <v>261607</v>
      </c>
      <c r="H14" s="13">
        <v>134157</v>
      </c>
      <c r="I14" s="13">
        <v>127450</v>
      </c>
      <c r="J14" s="13">
        <v>267453</v>
      </c>
      <c r="K14" s="13">
        <v>137290</v>
      </c>
      <c r="L14" s="13">
        <v>130163</v>
      </c>
      <c r="M14" s="13">
        <v>274490</v>
      </c>
      <c r="N14" s="13">
        <v>141093</v>
      </c>
      <c r="O14" s="13">
        <v>133397</v>
      </c>
      <c r="P14" s="13">
        <v>283911</v>
      </c>
      <c r="Q14" s="13">
        <v>146022</v>
      </c>
      <c r="R14" s="13">
        <v>137889</v>
      </c>
      <c r="S14" s="13">
        <v>293569</v>
      </c>
      <c r="T14" s="13">
        <v>151106</v>
      </c>
      <c r="U14" s="13">
        <v>142463</v>
      </c>
      <c r="V14" s="13">
        <v>305200</v>
      </c>
      <c r="W14" s="13">
        <v>157028</v>
      </c>
      <c r="X14" s="13">
        <v>148172</v>
      </c>
      <c r="Y14" s="13">
        <v>317657</v>
      </c>
      <c r="Z14" s="13">
        <v>163614</v>
      </c>
      <c r="AA14" s="13">
        <v>154043</v>
      </c>
      <c r="AB14" s="13">
        <v>329936</v>
      </c>
      <c r="AC14" s="13">
        <v>170035</v>
      </c>
      <c r="AD14" s="13">
        <v>159901</v>
      </c>
      <c r="AE14" s="13">
        <v>341224</v>
      </c>
      <c r="AF14" s="13">
        <v>175899</v>
      </c>
      <c r="AG14" s="13">
        <v>165325</v>
      </c>
      <c r="AH14" s="13">
        <v>355642</v>
      </c>
      <c r="AI14" s="13">
        <v>183312</v>
      </c>
      <c r="AJ14" s="13">
        <v>172330</v>
      </c>
      <c r="AK14" s="13">
        <v>370026</v>
      </c>
      <c r="AL14" s="13">
        <v>190787</v>
      </c>
      <c r="AM14" s="13">
        <v>179239</v>
      </c>
      <c r="AN14" s="13">
        <v>381108</v>
      </c>
      <c r="AO14" s="13">
        <v>196347</v>
      </c>
      <c r="AP14" s="13">
        <v>184761</v>
      </c>
      <c r="AQ14" s="13">
        <v>389005</v>
      </c>
      <c r="AR14" s="13">
        <v>200340</v>
      </c>
      <c r="AS14" s="13">
        <v>188665</v>
      </c>
      <c r="AT14" s="13">
        <v>391482</v>
      </c>
      <c r="AU14" s="13">
        <v>201413</v>
      </c>
      <c r="AV14" s="13">
        <v>190069</v>
      </c>
      <c r="AW14" s="12">
        <v>349678</v>
      </c>
      <c r="AX14" s="12">
        <v>180504</v>
      </c>
      <c r="AY14" s="13">
        <v>169174</v>
      </c>
      <c r="AZ14" s="12">
        <v>350946</v>
      </c>
      <c r="BA14" s="12">
        <v>181042</v>
      </c>
      <c r="BB14" s="13">
        <v>169904</v>
      </c>
      <c r="BC14" s="20">
        <v>351009</v>
      </c>
      <c r="BD14" s="20">
        <v>180809</v>
      </c>
      <c r="BE14" s="20">
        <v>170200</v>
      </c>
    </row>
    <row r="15" spans="1:57" ht="15" customHeight="1">
      <c r="A15" s="9" t="s">
        <v>33</v>
      </c>
      <c r="B15" s="10" t="s">
        <v>34</v>
      </c>
      <c r="C15" s="9" t="s">
        <v>35</v>
      </c>
      <c r="D15" s="12">
        <v>234907</v>
      </c>
      <c r="E15" s="12">
        <v>118474</v>
      </c>
      <c r="F15" s="12">
        <v>116433</v>
      </c>
      <c r="G15" s="12">
        <v>229080</v>
      </c>
      <c r="H15" s="12">
        <v>115765</v>
      </c>
      <c r="I15" s="12">
        <v>113315</v>
      </c>
      <c r="J15" s="12">
        <v>225529</v>
      </c>
      <c r="K15" s="12">
        <v>114178</v>
      </c>
      <c r="L15" s="12">
        <v>111351</v>
      </c>
      <c r="M15" s="12">
        <v>223712</v>
      </c>
      <c r="N15" s="12">
        <v>113480</v>
      </c>
      <c r="O15" s="12">
        <v>110232</v>
      </c>
      <c r="P15" s="12">
        <v>224196</v>
      </c>
      <c r="Q15" s="12">
        <v>114115</v>
      </c>
      <c r="R15" s="12">
        <v>110081</v>
      </c>
      <c r="S15" s="12">
        <v>225957</v>
      </c>
      <c r="T15" s="12">
        <v>115222</v>
      </c>
      <c r="U15" s="12">
        <v>110735</v>
      </c>
      <c r="V15" s="12">
        <v>230260</v>
      </c>
      <c r="W15" s="12">
        <v>117841</v>
      </c>
      <c r="X15" s="12">
        <v>112419</v>
      </c>
      <c r="Y15" s="12">
        <v>233886</v>
      </c>
      <c r="Z15" s="12">
        <v>120201</v>
      </c>
      <c r="AA15" s="12">
        <v>113685</v>
      </c>
      <c r="AB15" s="12">
        <v>235557</v>
      </c>
      <c r="AC15" s="12">
        <v>121258</v>
      </c>
      <c r="AD15" s="12">
        <v>114299</v>
      </c>
      <c r="AE15" s="12">
        <v>237611</v>
      </c>
      <c r="AF15" s="12">
        <v>122320</v>
      </c>
      <c r="AG15" s="12">
        <v>115291</v>
      </c>
      <c r="AH15" s="12">
        <v>244224</v>
      </c>
      <c r="AI15" s="12">
        <v>125975</v>
      </c>
      <c r="AJ15" s="12">
        <v>118249</v>
      </c>
      <c r="AK15" s="12">
        <v>253865</v>
      </c>
      <c r="AL15" s="12">
        <v>131217</v>
      </c>
      <c r="AM15" s="12">
        <v>122648</v>
      </c>
      <c r="AN15" s="12">
        <v>259277</v>
      </c>
      <c r="AO15" s="12">
        <v>134223</v>
      </c>
      <c r="AP15" s="12">
        <v>125054</v>
      </c>
      <c r="AQ15" s="12">
        <v>265150</v>
      </c>
      <c r="AR15" s="12">
        <v>137475</v>
      </c>
      <c r="AS15" s="12">
        <v>127675</v>
      </c>
      <c r="AT15" s="12">
        <v>278205</v>
      </c>
      <c r="AU15" s="12">
        <v>144475</v>
      </c>
      <c r="AV15" s="12">
        <v>133730</v>
      </c>
      <c r="AW15" s="13">
        <v>324632</v>
      </c>
      <c r="AX15" s="13">
        <v>167488</v>
      </c>
      <c r="AY15" s="13">
        <v>157144</v>
      </c>
      <c r="AZ15" s="13">
        <v>327675</v>
      </c>
      <c r="BA15" s="13">
        <v>169587</v>
      </c>
      <c r="BB15" s="13">
        <v>158088</v>
      </c>
      <c r="BC15" s="20">
        <v>331996</v>
      </c>
      <c r="BD15" s="20">
        <v>171864</v>
      </c>
      <c r="BE15" s="20">
        <v>160132</v>
      </c>
    </row>
    <row r="16" spans="1:57" ht="15" customHeight="1">
      <c r="A16" s="9" t="s">
        <v>36</v>
      </c>
      <c r="B16" s="10" t="s">
        <v>37</v>
      </c>
      <c r="C16" s="9" t="s">
        <v>38</v>
      </c>
      <c r="D16" s="12">
        <v>89255</v>
      </c>
      <c r="E16" s="12">
        <v>44951</v>
      </c>
      <c r="F16" s="12">
        <v>44304</v>
      </c>
      <c r="G16" s="12">
        <v>86409</v>
      </c>
      <c r="H16" s="12">
        <v>43737</v>
      </c>
      <c r="I16" s="12">
        <v>42672</v>
      </c>
      <c r="J16" s="12">
        <v>84180</v>
      </c>
      <c r="K16" s="12">
        <v>42759</v>
      </c>
      <c r="L16" s="12">
        <v>41421</v>
      </c>
      <c r="M16" s="12">
        <v>82813</v>
      </c>
      <c r="N16" s="12">
        <v>42173</v>
      </c>
      <c r="O16" s="12">
        <v>40640</v>
      </c>
      <c r="P16" s="12">
        <v>82456</v>
      </c>
      <c r="Q16" s="12">
        <v>42049</v>
      </c>
      <c r="R16" s="12">
        <v>40407</v>
      </c>
      <c r="S16" s="12">
        <v>82343</v>
      </c>
      <c r="T16" s="12">
        <v>42113</v>
      </c>
      <c r="U16" s="12">
        <v>40230</v>
      </c>
      <c r="V16" s="12">
        <v>83274</v>
      </c>
      <c r="W16" s="12">
        <v>42593</v>
      </c>
      <c r="X16" s="12">
        <v>40681</v>
      </c>
      <c r="Y16" s="12">
        <v>84665</v>
      </c>
      <c r="Z16" s="12">
        <v>43384</v>
      </c>
      <c r="AA16" s="12">
        <v>41281</v>
      </c>
      <c r="AB16" s="12">
        <v>86242</v>
      </c>
      <c r="AC16" s="12">
        <v>44167</v>
      </c>
      <c r="AD16" s="12">
        <v>42075</v>
      </c>
      <c r="AE16" s="12">
        <v>88308</v>
      </c>
      <c r="AF16" s="12">
        <v>45274</v>
      </c>
      <c r="AG16" s="12">
        <v>43034</v>
      </c>
      <c r="AH16" s="12">
        <v>94741</v>
      </c>
      <c r="AI16" s="12">
        <v>48625</v>
      </c>
      <c r="AJ16" s="12">
        <v>46116</v>
      </c>
      <c r="AK16" s="12">
        <v>103027</v>
      </c>
      <c r="AL16" s="12">
        <v>52842</v>
      </c>
      <c r="AM16" s="12">
        <v>50185</v>
      </c>
      <c r="AN16" s="12">
        <v>110036</v>
      </c>
      <c r="AO16" s="12">
        <v>56277</v>
      </c>
      <c r="AP16" s="12">
        <v>53759</v>
      </c>
      <c r="AQ16" s="12">
        <v>117417</v>
      </c>
      <c r="AR16" s="12">
        <v>60198</v>
      </c>
      <c r="AS16" s="12">
        <v>57219</v>
      </c>
      <c r="AT16" s="12">
        <v>123535</v>
      </c>
      <c r="AU16" s="12">
        <v>63442</v>
      </c>
      <c r="AV16" s="12">
        <v>60093</v>
      </c>
      <c r="AW16" s="13">
        <v>165418</v>
      </c>
      <c r="AX16" s="13">
        <v>84408</v>
      </c>
      <c r="AY16" s="13">
        <v>81010</v>
      </c>
      <c r="AZ16" s="13">
        <v>168408</v>
      </c>
      <c r="BA16" s="13">
        <v>85959</v>
      </c>
      <c r="BB16" s="13">
        <v>82449</v>
      </c>
      <c r="BC16" s="20">
        <v>171242</v>
      </c>
      <c r="BD16" s="20">
        <v>87471</v>
      </c>
      <c r="BE16" s="20">
        <v>83771</v>
      </c>
    </row>
    <row r="17" spans="1:57" ht="15" customHeight="1">
      <c r="A17" s="16" t="s">
        <v>42</v>
      </c>
      <c r="B17" s="16" t="s">
        <v>43</v>
      </c>
      <c r="C17" s="16" t="s">
        <v>44</v>
      </c>
      <c r="D17" s="19">
        <f>D7-D8-D9-D12-D13-D14-D15-D16-D10-D11</f>
        <v>0</v>
      </c>
      <c r="E17" s="19">
        <f t="shared" ref="E17:AY17" si="0">E7-E8-E9-E12-E13-E14-E15-E16-E10-E11</f>
        <v>0</v>
      </c>
      <c r="F17" s="19">
        <f t="shared" si="0"/>
        <v>0</v>
      </c>
      <c r="G17" s="19">
        <f t="shared" si="0"/>
        <v>0</v>
      </c>
      <c r="H17" s="19">
        <f t="shared" si="0"/>
        <v>0</v>
      </c>
      <c r="I17" s="19">
        <f t="shared" si="0"/>
        <v>0</v>
      </c>
      <c r="J17" s="19">
        <f t="shared" si="0"/>
        <v>0</v>
      </c>
      <c r="K17" s="19">
        <f t="shared" si="0"/>
        <v>0</v>
      </c>
      <c r="L17" s="19">
        <f t="shared" si="0"/>
        <v>0</v>
      </c>
      <c r="M17" s="19">
        <f t="shared" si="0"/>
        <v>0</v>
      </c>
      <c r="N17" s="19">
        <f t="shared" si="0"/>
        <v>0</v>
      </c>
      <c r="O17" s="19">
        <f t="shared" si="0"/>
        <v>0</v>
      </c>
      <c r="P17" s="19">
        <f t="shared" si="0"/>
        <v>0</v>
      </c>
      <c r="Q17" s="19">
        <f t="shared" si="0"/>
        <v>0</v>
      </c>
      <c r="R17" s="19">
        <f t="shared" si="0"/>
        <v>0</v>
      </c>
      <c r="S17" s="19">
        <f t="shared" si="0"/>
        <v>0</v>
      </c>
      <c r="T17" s="19">
        <f t="shared" si="0"/>
        <v>0</v>
      </c>
      <c r="U17" s="19">
        <f t="shared" si="0"/>
        <v>0</v>
      </c>
      <c r="V17" s="19">
        <f t="shared" si="0"/>
        <v>0</v>
      </c>
      <c r="W17" s="19">
        <f t="shared" si="0"/>
        <v>0</v>
      </c>
      <c r="X17" s="19">
        <f t="shared" si="0"/>
        <v>0</v>
      </c>
      <c r="Y17" s="19">
        <f t="shared" si="0"/>
        <v>0</v>
      </c>
      <c r="Z17" s="19">
        <f t="shared" si="0"/>
        <v>0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0</v>
      </c>
      <c r="AF17" s="19">
        <f t="shared" si="0"/>
        <v>0</v>
      </c>
      <c r="AG17" s="19">
        <f t="shared" si="0"/>
        <v>0</v>
      </c>
      <c r="AH17" s="19">
        <f t="shared" si="0"/>
        <v>0</v>
      </c>
      <c r="AI17" s="19">
        <f t="shared" si="0"/>
        <v>0</v>
      </c>
      <c r="AJ17" s="19">
        <f t="shared" si="0"/>
        <v>0</v>
      </c>
      <c r="AK17" s="19">
        <f t="shared" si="0"/>
        <v>0</v>
      </c>
      <c r="AL17" s="19">
        <f t="shared" si="0"/>
        <v>0</v>
      </c>
      <c r="AM17" s="19">
        <f t="shared" si="0"/>
        <v>0</v>
      </c>
      <c r="AN17" s="19">
        <f t="shared" si="0"/>
        <v>0</v>
      </c>
      <c r="AO17" s="19">
        <f t="shared" si="0"/>
        <v>0</v>
      </c>
      <c r="AP17" s="19">
        <f t="shared" si="0"/>
        <v>0</v>
      </c>
      <c r="AQ17" s="19">
        <f t="shared" si="0"/>
        <v>0</v>
      </c>
      <c r="AR17" s="19">
        <f t="shared" si="0"/>
        <v>0</v>
      </c>
      <c r="AS17" s="19">
        <f t="shared" si="0"/>
        <v>0</v>
      </c>
      <c r="AT17" s="19">
        <f t="shared" si="0"/>
        <v>0</v>
      </c>
      <c r="AU17" s="19">
        <f t="shared" si="0"/>
        <v>0</v>
      </c>
      <c r="AV17" s="19">
        <f t="shared" si="0"/>
        <v>0</v>
      </c>
      <c r="AW17" s="19">
        <f t="shared" si="0"/>
        <v>0</v>
      </c>
      <c r="AX17" s="19">
        <f t="shared" si="0"/>
        <v>0</v>
      </c>
      <c r="AY17" s="19">
        <f t="shared" si="0"/>
        <v>0</v>
      </c>
      <c r="AZ17" s="19"/>
      <c r="BA17" s="19"/>
      <c r="BB17" s="19"/>
      <c r="BC17" s="31"/>
      <c r="BD17" s="31"/>
      <c r="BE17" s="31"/>
    </row>
    <row r="18" spans="1:57" ht="15" customHeight="1">
      <c r="A18" s="7" t="s">
        <v>9</v>
      </c>
      <c r="B18" s="8" t="s">
        <v>10</v>
      </c>
      <c r="C18" s="7" t="s">
        <v>11</v>
      </c>
      <c r="D18" s="30">
        <v>577884</v>
      </c>
      <c r="E18" s="30">
        <v>291805</v>
      </c>
      <c r="F18" s="30">
        <v>286079</v>
      </c>
      <c r="G18" s="30">
        <v>574269</v>
      </c>
      <c r="H18" s="30">
        <v>290886</v>
      </c>
      <c r="I18" s="30">
        <v>283383</v>
      </c>
      <c r="J18" s="30">
        <v>574400</v>
      </c>
      <c r="K18" s="30">
        <v>291539</v>
      </c>
      <c r="L18" s="30">
        <v>282861</v>
      </c>
      <c r="M18" s="30">
        <v>577125</v>
      </c>
      <c r="N18" s="30">
        <v>293547</v>
      </c>
      <c r="O18" s="30">
        <v>283578</v>
      </c>
      <c r="P18" s="30">
        <v>577537</v>
      </c>
      <c r="Q18" s="30">
        <v>294330</v>
      </c>
      <c r="R18" s="30">
        <v>283207</v>
      </c>
      <c r="S18" s="30">
        <v>588611</v>
      </c>
      <c r="T18" s="30">
        <v>300471</v>
      </c>
      <c r="U18" s="30">
        <v>288140</v>
      </c>
      <c r="V18" s="30">
        <v>603923</v>
      </c>
      <c r="W18" s="30">
        <v>309001</v>
      </c>
      <c r="X18" s="30">
        <v>294922</v>
      </c>
      <c r="Y18" s="30">
        <v>618813</v>
      </c>
      <c r="Z18" s="30">
        <v>317599</v>
      </c>
      <c r="AA18" s="30">
        <v>301214</v>
      </c>
      <c r="AB18" s="30">
        <v>630567</v>
      </c>
      <c r="AC18" s="30">
        <v>323778</v>
      </c>
      <c r="AD18" s="30">
        <v>306789</v>
      </c>
      <c r="AE18" s="30">
        <v>644531</v>
      </c>
      <c r="AF18" s="30">
        <v>331002</v>
      </c>
      <c r="AG18" s="30">
        <v>313529</v>
      </c>
      <c r="AH18" s="30">
        <v>667469</v>
      </c>
      <c r="AI18" s="30">
        <v>343085</v>
      </c>
      <c r="AJ18" s="30">
        <v>324384</v>
      </c>
      <c r="AK18" s="30">
        <v>696026</v>
      </c>
      <c r="AL18" s="30">
        <v>358107</v>
      </c>
      <c r="AM18" s="30">
        <v>337919</v>
      </c>
      <c r="AN18" s="30">
        <v>718454</v>
      </c>
      <c r="AO18" s="30">
        <v>369859</v>
      </c>
      <c r="AP18" s="30">
        <v>348595</v>
      </c>
      <c r="AQ18" s="30">
        <v>762613</v>
      </c>
      <c r="AR18" s="30">
        <v>393103</v>
      </c>
      <c r="AS18" s="30">
        <v>369510</v>
      </c>
      <c r="AT18" s="30">
        <v>786247</v>
      </c>
      <c r="AU18" s="30">
        <v>405517</v>
      </c>
      <c r="AV18" s="30">
        <v>380730</v>
      </c>
      <c r="AW18" s="30">
        <v>978919</v>
      </c>
      <c r="AX18" s="30">
        <v>502669</v>
      </c>
      <c r="AY18" s="30">
        <v>476250</v>
      </c>
      <c r="AZ18" s="30">
        <v>987517</v>
      </c>
      <c r="BA18" s="30">
        <v>507408</v>
      </c>
      <c r="BB18" s="30">
        <v>480109</v>
      </c>
      <c r="BC18" s="36">
        <v>1003388</v>
      </c>
      <c r="BD18" s="36">
        <v>515675</v>
      </c>
      <c r="BE18" s="36">
        <v>487713</v>
      </c>
    </row>
    <row r="19" spans="1:57" ht="15" customHeight="1">
      <c r="A19" s="9" t="s">
        <v>12</v>
      </c>
      <c r="B19" s="10" t="s">
        <v>13</v>
      </c>
      <c r="C19" s="9" t="s">
        <v>14</v>
      </c>
      <c r="D19" s="20">
        <v>37329</v>
      </c>
      <c r="E19" s="20">
        <v>19461</v>
      </c>
      <c r="F19" s="20">
        <v>17868</v>
      </c>
      <c r="G19" s="20">
        <v>37849</v>
      </c>
      <c r="H19" s="20">
        <v>19724</v>
      </c>
      <c r="I19" s="20">
        <v>18125</v>
      </c>
      <c r="J19" s="20">
        <v>38634</v>
      </c>
      <c r="K19" s="20">
        <v>20095</v>
      </c>
      <c r="L19" s="20">
        <v>18539</v>
      </c>
      <c r="M19" s="20">
        <v>39383</v>
      </c>
      <c r="N19" s="20">
        <v>20488</v>
      </c>
      <c r="O19" s="20">
        <v>18895</v>
      </c>
      <c r="P19" s="20">
        <v>40724</v>
      </c>
      <c r="Q19" s="20">
        <v>21113</v>
      </c>
      <c r="R19" s="20">
        <v>19611</v>
      </c>
      <c r="S19" s="20">
        <v>42644</v>
      </c>
      <c r="T19" s="20">
        <v>22054</v>
      </c>
      <c r="U19" s="20">
        <v>20590</v>
      </c>
      <c r="V19" s="20">
        <v>44700</v>
      </c>
      <c r="W19" s="20">
        <v>23114</v>
      </c>
      <c r="X19" s="20">
        <v>21586</v>
      </c>
      <c r="Y19" s="20">
        <v>46542</v>
      </c>
      <c r="Z19" s="20">
        <v>24085</v>
      </c>
      <c r="AA19" s="20">
        <v>22457</v>
      </c>
      <c r="AB19" s="20">
        <v>47966</v>
      </c>
      <c r="AC19" s="20">
        <v>24785</v>
      </c>
      <c r="AD19" s="20">
        <v>23181</v>
      </c>
      <c r="AE19" s="20">
        <v>48912</v>
      </c>
      <c r="AF19" s="20">
        <v>25287</v>
      </c>
      <c r="AG19" s="20">
        <v>23625</v>
      </c>
      <c r="AH19" s="20">
        <v>50223</v>
      </c>
      <c r="AI19" s="20">
        <v>25942</v>
      </c>
      <c r="AJ19" s="20">
        <v>24281</v>
      </c>
      <c r="AK19" s="20">
        <v>51915</v>
      </c>
      <c r="AL19" s="20">
        <v>26774</v>
      </c>
      <c r="AM19" s="20">
        <v>25141</v>
      </c>
      <c r="AN19" s="20">
        <v>53470</v>
      </c>
      <c r="AO19" s="20">
        <v>27604</v>
      </c>
      <c r="AP19" s="20">
        <v>25866</v>
      </c>
      <c r="AQ19" s="20">
        <v>54931</v>
      </c>
      <c r="AR19" s="20">
        <v>28373</v>
      </c>
      <c r="AS19" s="20">
        <v>26558</v>
      </c>
      <c r="AT19" s="20">
        <v>56231</v>
      </c>
      <c r="AU19" s="20">
        <v>29061</v>
      </c>
      <c r="AV19" s="20">
        <v>27170</v>
      </c>
      <c r="AW19" s="20">
        <v>76189</v>
      </c>
      <c r="AX19" s="20">
        <v>39431</v>
      </c>
      <c r="AY19" s="20">
        <v>36758</v>
      </c>
      <c r="AZ19" s="20">
        <v>77005</v>
      </c>
      <c r="BA19" s="20">
        <v>39759</v>
      </c>
      <c r="BB19" s="37">
        <v>37246</v>
      </c>
      <c r="BC19" s="37">
        <v>77699</v>
      </c>
      <c r="BD19" s="37">
        <v>40090</v>
      </c>
      <c r="BE19" s="37">
        <v>37609</v>
      </c>
    </row>
    <row r="20" spans="1:57" ht="15" customHeight="1">
      <c r="A20" s="9" t="s">
        <v>15</v>
      </c>
      <c r="B20" s="10" t="s">
        <v>16</v>
      </c>
      <c r="C20" s="9" t="s">
        <v>17</v>
      </c>
      <c r="D20" s="20">
        <v>80263</v>
      </c>
      <c r="E20" s="20">
        <v>40231</v>
      </c>
      <c r="F20" s="20">
        <v>40032</v>
      </c>
      <c r="G20" s="20">
        <v>82146</v>
      </c>
      <c r="H20" s="20">
        <v>41434</v>
      </c>
      <c r="I20" s="20">
        <v>40712</v>
      </c>
      <c r="J20" s="20">
        <v>84168</v>
      </c>
      <c r="K20" s="20">
        <v>42582</v>
      </c>
      <c r="L20" s="20">
        <v>41586</v>
      </c>
      <c r="M20" s="20">
        <v>86942</v>
      </c>
      <c r="N20" s="20">
        <v>44113</v>
      </c>
      <c r="O20" s="20">
        <v>42829</v>
      </c>
      <c r="P20" s="20">
        <v>86627</v>
      </c>
      <c r="Q20" s="20">
        <v>44119</v>
      </c>
      <c r="R20" s="20">
        <v>42508</v>
      </c>
      <c r="S20" s="20">
        <v>89304</v>
      </c>
      <c r="T20" s="20">
        <v>45569</v>
      </c>
      <c r="U20" s="20">
        <v>43735</v>
      </c>
      <c r="V20" s="20">
        <v>93172</v>
      </c>
      <c r="W20" s="20">
        <v>47732</v>
      </c>
      <c r="X20" s="20">
        <v>45440</v>
      </c>
      <c r="Y20" s="20">
        <v>96737</v>
      </c>
      <c r="Z20" s="20">
        <v>49785</v>
      </c>
      <c r="AA20" s="20">
        <v>46952</v>
      </c>
      <c r="AB20" s="20">
        <v>99550</v>
      </c>
      <c r="AC20" s="20">
        <v>51323</v>
      </c>
      <c r="AD20" s="20">
        <v>48227</v>
      </c>
      <c r="AE20" s="20">
        <v>102112</v>
      </c>
      <c r="AF20" s="20">
        <v>52675</v>
      </c>
      <c r="AG20" s="20">
        <v>49437</v>
      </c>
      <c r="AH20" s="20">
        <v>105529</v>
      </c>
      <c r="AI20" s="20">
        <v>54526</v>
      </c>
      <c r="AJ20" s="20">
        <v>51003</v>
      </c>
      <c r="AK20" s="20">
        <v>109036</v>
      </c>
      <c r="AL20" s="20">
        <v>56337</v>
      </c>
      <c r="AM20" s="20">
        <v>52699</v>
      </c>
      <c r="AN20" s="20">
        <v>112189</v>
      </c>
      <c r="AO20" s="20">
        <v>58080</v>
      </c>
      <c r="AP20" s="20">
        <v>54109</v>
      </c>
      <c r="AQ20" s="20">
        <v>137532</v>
      </c>
      <c r="AR20" s="20">
        <v>71308</v>
      </c>
      <c r="AS20" s="20">
        <v>66224</v>
      </c>
      <c r="AT20" s="20">
        <v>138792</v>
      </c>
      <c r="AU20" s="20">
        <v>71901</v>
      </c>
      <c r="AV20" s="20">
        <v>66891</v>
      </c>
      <c r="AW20" s="20">
        <v>184431</v>
      </c>
      <c r="AX20" s="20">
        <v>95278</v>
      </c>
      <c r="AY20" s="20">
        <v>89153</v>
      </c>
      <c r="AZ20" s="20">
        <v>185809</v>
      </c>
      <c r="BA20" s="20">
        <v>95837</v>
      </c>
      <c r="BB20" s="37">
        <v>89972</v>
      </c>
      <c r="BC20" s="37">
        <v>186842</v>
      </c>
      <c r="BD20" s="37">
        <v>96404</v>
      </c>
      <c r="BE20" s="37">
        <v>90438</v>
      </c>
    </row>
    <row r="21" spans="1:57" ht="15" customHeight="1">
      <c r="A21" s="9" t="s">
        <v>18</v>
      </c>
      <c r="B21" s="11" t="s">
        <v>19</v>
      </c>
      <c r="C21" s="9" t="s">
        <v>20</v>
      </c>
      <c r="D21" s="20">
        <v>40018</v>
      </c>
      <c r="E21" s="20">
        <v>19902</v>
      </c>
      <c r="F21" s="20">
        <v>20116</v>
      </c>
      <c r="G21" s="20">
        <v>41293</v>
      </c>
      <c r="H21" s="20">
        <v>20606</v>
      </c>
      <c r="I21" s="20">
        <v>20687</v>
      </c>
      <c r="J21" s="20">
        <v>42407</v>
      </c>
      <c r="K21" s="20">
        <v>21202</v>
      </c>
      <c r="L21" s="20">
        <v>21205</v>
      </c>
      <c r="M21" s="20">
        <v>43273</v>
      </c>
      <c r="N21" s="20">
        <v>21746</v>
      </c>
      <c r="O21" s="20">
        <v>21527</v>
      </c>
      <c r="P21" s="20">
        <v>42588</v>
      </c>
      <c r="Q21" s="20">
        <v>21457</v>
      </c>
      <c r="R21" s="20">
        <v>21131</v>
      </c>
      <c r="S21" s="20">
        <v>43920</v>
      </c>
      <c r="T21" s="20">
        <v>22145</v>
      </c>
      <c r="U21" s="20">
        <v>21775</v>
      </c>
      <c r="V21" s="20">
        <v>44884</v>
      </c>
      <c r="W21" s="20">
        <v>22702</v>
      </c>
      <c r="X21" s="20">
        <v>22182</v>
      </c>
      <c r="Y21" s="20">
        <v>46078</v>
      </c>
      <c r="Z21" s="20">
        <v>23313</v>
      </c>
      <c r="AA21" s="20">
        <v>22765</v>
      </c>
      <c r="AB21" s="20">
        <v>47547</v>
      </c>
      <c r="AC21" s="20">
        <v>24006</v>
      </c>
      <c r="AD21" s="20">
        <v>23541</v>
      </c>
      <c r="AE21" s="20">
        <v>49439</v>
      </c>
      <c r="AF21" s="20">
        <v>25030</v>
      </c>
      <c r="AG21" s="20">
        <v>24409</v>
      </c>
      <c r="AH21" s="20">
        <v>51177</v>
      </c>
      <c r="AI21" s="20">
        <v>25977</v>
      </c>
      <c r="AJ21" s="20">
        <v>25200</v>
      </c>
      <c r="AK21" s="20">
        <v>52667</v>
      </c>
      <c r="AL21" s="20">
        <v>26828</v>
      </c>
      <c r="AM21" s="20">
        <v>25839</v>
      </c>
      <c r="AN21" s="20">
        <v>54367</v>
      </c>
      <c r="AO21" s="20">
        <v>27790</v>
      </c>
      <c r="AP21" s="20">
        <v>26577</v>
      </c>
      <c r="AQ21" s="20">
        <v>55509</v>
      </c>
      <c r="AR21" s="20">
        <v>28366</v>
      </c>
      <c r="AS21" s="20">
        <v>27143</v>
      </c>
      <c r="AT21" s="20">
        <v>56387</v>
      </c>
      <c r="AU21" s="20">
        <v>28794</v>
      </c>
      <c r="AV21" s="20">
        <v>27593</v>
      </c>
      <c r="AW21" s="20">
        <v>65036</v>
      </c>
      <c r="AX21" s="20">
        <v>33105</v>
      </c>
      <c r="AY21" s="20">
        <v>31931</v>
      </c>
      <c r="AZ21" s="20">
        <v>64342</v>
      </c>
      <c r="BA21" s="20">
        <v>32731</v>
      </c>
      <c r="BB21" s="37">
        <v>31611</v>
      </c>
      <c r="BC21" s="37">
        <v>63543</v>
      </c>
      <c r="BD21" s="37">
        <v>32343</v>
      </c>
      <c r="BE21" s="37">
        <v>31200</v>
      </c>
    </row>
    <row r="22" spans="1:57" ht="15" customHeight="1">
      <c r="A22" s="9" t="s">
        <v>21</v>
      </c>
      <c r="B22" s="10" t="s">
        <v>22</v>
      </c>
      <c r="C22" s="9" t="s">
        <v>23</v>
      </c>
      <c r="D22" s="20">
        <v>14982</v>
      </c>
      <c r="E22" s="20">
        <v>7560</v>
      </c>
      <c r="F22" s="20">
        <v>7422</v>
      </c>
      <c r="G22" s="20">
        <v>15028</v>
      </c>
      <c r="H22" s="20">
        <v>7606</v>
      </c>
      <c r="I22" s="20">
        <v>7422</v>
      </c>
      <c r="J22" s="20">
        <v>15167</v>
      </c>
      <c r="K22" s="20">
        <v>7694</v>
      </c>
      <c r="L22" s="20">
        <v>7473</v>
      </c>
      <c r="M22" s="20">
        <v>15257</v>
      </c>
      <c r="N22" s="20">
        <v>7724</v>
      </c>
      <c r="O22" s="20">
        <v>7533</v>
      </c>
      <c r="P22" s="20">
        <v>13960</v>
      </c>
      <c r="Q22" s="20">
        <v>7068</v>
      </c>
      <c r="R22" s="20">
        <v>6892</v>
      </c>
      <c r="S22" s="20">
        <v>14148</v>
      </c>
      <c r="T22" s="20">
        <v>7132</v>
      </c>
      <c r="U22" s="20">
        <v>7016</v>
      </c>
      <c r="V22" s="20">
        <v>14536</v>
      </c>
      <c r="W22" s="20">
        <v>7318</v>
      </c>
      <c r="X22" s="20">
        <v>7218</v>
      </c>
      <c r="Y22" s="20">
        <v>14738</v>
      </c>
      <c r="Z22" s="20">
        <v>7429</v>
      </c>
      <c r="AA22" s="20">
        <v>7309</v>
      </c>
      <c r="AB22" s="20">
        <v>15083</v>
      </c>
      <c r="AC22" s="20">
        <v>7608</v>
      </c>
      <c r="AD22" s="20">
        <v>7475</v>
      </c>
      <c r="AE22" s="20">
        <v>15404</v>
      </c>
      <c r="AF22" s="20">
        <v>7748</v>
      </c>
      <c r="AG22" s="20">
        <v>7656</v>
      </c>
      <c r="AH22" s="20">
        <v>15785</v>
      </c>
      <c r="AI22" s="20">
        <v>7915</v>
      </c>
      <c r="AJ22" s="20">
        <v>7870</v>
      </c>
      <c r="AK22" s="20">
        <v>16111</v>
      </c>
      <c r="AL22" s="20">
        <v>8072</v>
      </c>
      <c r="AM22" s="20">
        <v>8039</v>
      </c>
      <c r="AN22" s="20">
        <v>16337</v>
      </c>
      <c r="AO22" s="20">
        <v>8177</v>
      </c>
      <c r="AP22" s="20">
        <v>8160</v>
      </c>
      <c r="AQ22" s="20">
        <v>16478</v>
      </c>
      <c r="AR22" s="20">
        <v>8228</v>
      </c>
      <c r="AS22" s="20">
        <v>8250</v>
      </c>
      <c r="AT22" s="20">
        <v>16589</v>
      </c>
      <c r="AU22" s="20">
        <v>8288</v>
      </c>
      <c r="AV22" s="20">
        <v>8301</v>
      </c>
      <c r="AW22" s="20">
        <v>16823</v>
      </c>
      <c r="AX22" s="20">
        <v>8456</v>
      </c>
      <c r="AY22" s="20">
        <v>8367</v>
      </c>
      <c r="AZ22" s="20">
        <v>16953</v>
      </c>
      <c r="BA22" s="20">
        <v>8563</v>
      </c>
      <c r="BB22" s="37">
        <v>8390</v>
      </c>
      <c r="BC22" s="37">
        <v>17014</v>
      </c>
      <c r="BD22" s="37">
        <v>8606</v>
      </c>
      <c r="BE22" s="37">
        <v>8408</v>
      </c>
    </row>
    <row r="23" spans="1:57" ht="15" customHeight="1">
      <c r="A23" s="9" t="s">
        <v>24</v>
      </c>
      <c r="B23" s="10" t="s">
        <v>25</v>
      </c>
      <c r="C23" s="9" t="s">
        <v>26</v>
      </c>
      <c r="D23" s="20">
        <v>35481</v>
      </c>
      <c r="E23" s="20">
        <v>18010</v>
      </c>
      <c r="F23" s="20">
        <v>17471</v>
      </c>
      <c r="G23" s="20">
        <v>36108</v>
      </c>
      <c r="H23" s="20">
        <v>18352</v>
      </c>
      <c r="I23" s="20">
        <v>17756</v>
      </c>
      <c r="J23" s="20">
        <v>36617</v>
      </c>
      <c r="K23" s="20">
        <v>18635</v>
      </c>
      <c r="L23" s="20">
        <v>17982</v>
      </c>
      <c r="M23" s="20">
        <v>36913</v>
      </c>
      <c r="N23" s="20">
        <v>18799</v>
      </c>
      <c r="O23" s="20">
        <v>18114</v>
      </c>
      <c r="P23" s="20">
        <v>35984</v>
      </c>
      <c r="Q23" s="20">
        <v>18241</v>
      </c>
      <c r="R23" s="20">
        <v>17743</v>
      </c>
      <c r="S23" s="20">
        <v>36620</v>
      </c>
      <c r="T23" s="20">
        <v>18612</v>
      </c>
      <c r="U23" s="20">
        <v>18008</v>
      </c>
      <c r="V23" s="20">
        <v>37283</v>
      </c>
      <c r="W23" s="20">
        <v>18902</v>
      </c>
      <c r="X23" s="20">
        <v>18381</v>
      </c>
      <c r="Y23" s="20">
        <v>38193</v>
      </c>
      <c r="Z23" s="20">
        <v>19338</v>
      </c>
      <c r="AA23" s="20">
        <v>18855</v>
      </c>
      <c r="AB23" s="20">
        <v>39011</v>
      </c>
      <c r="AC23" s="20">
        <v>19733</v>
      </c>
      <c r="AD23" s="20">
        <v>19278</v>
      </c>
      <c r="AE23" s="20">
        <v>40758</v>
      </c>
      <c r="AF23" s="20">
        <v>20605</v>
      </c>
      <c r="AG23" s="20">
        <v>20153</v>
      </c>
      <c r="AH23" s="20">
        <v>41766</v>
      </c>
      <c r="AI23" s="20">
        <v>21091</v>
      </c>
      <c r="AJ23" s="20">
        <v>20675</v>
      </c>
      <c r="AK23" s="20">
        <v>43023</v>
      </c>
      <c r="AL23" s="20">
        <v>21715</v>
      </c>
      <c r="AM23" s="20">
        <v>21308</v>
      </c>
      <c r="AN23" s="20">
        <v>44500</v>
      </c>
      <c r="AO23" s="20">
        <v>22505</v>
      </c>
      <c r="AP23" s="20">
        <v>21995</v>
      </c>
      <c r="AQ23" s="20">
        <v>45774</v>
      </c>
      <c r="AR23" s="20">
        <v>23124</v>
      </c>
      <c r="AS23" s="20">
        <v>22650</v>
      </c>
      <c r="AT23" s="20">
        <v>45889</v>
      </c>
      <c r="AU23" s="20">
        <v>23185</v>
      </c>
      <c r="AV23" s="20">
        <v>22704</v>
      </c>
      <c r="AW23" s="20">
        <v>58384</v>
      </c>
      <c r="AX23" s="20">
        <v>29542</v>
      </c>
      <c r="AY23" s="20">
        <v>28842</v>
      </c>
      <c r="AZ23" s="20">
        <v>59124</v>
      </c>
      <c r="BA23" s="20">
        <v>29937</v>
      </c>
      <c r="BB23" s="37">
        <v>29187</v>
      </c>
      <c r="BC23" s="37">
        <v>66879</v>
      </c>
      <c r="BD23" s="37">
        <v>33928</v>
      </c>
      <c r="BE23" s="37">
        <v>32951</v>
      </c>
    </row>
    <row r="24" spans="1:57" ht="15" customHeight="1">
      <c r="A24" s="9" t="s">
        <v>27</v>
      </c>
      <c r="B24" s="10" t="s">
        <v>28</v>
      </c>
      <c r="C24" s="9" t="s">
        <v>29</v>
      </c>
      <c r="D24" s="20">
        <v>13113</v>
      </c>
      <c r="E24" s="20">
        <v>6633</v>
      </c>
      <c r="F24" s="20">
        <v>6480</v>
      </c>
      <c r="G24" s="20">
        <v>13341</v>
      </c>
      <c r="H24" s="20">
        <v>6780</v>
      </c>
      <c r="I24" s="20">
        <v>6561</v>
      </c>
      <c r="J24" s="20">
        <v>13598</v>
      </c>
      <c r="K24" s="20">
        <v>6938</v>
      </c>
      <c r="L24" s="20">
        <v>6660</v>
      </c>
      <c r="M24" s="20">
        <v>13839</v>
      </c>
      <c r="N24" s="20">
        <v>7064</v>
      </c>
      <c r="O24" s="20">
        <v>6775</v>
      </c>
      <c r="P24" s="20">
        <v>13797</v>
      </c>
      <c r="Q24" s="20">
        <v>7070</v>
      </c>
      <c r="R24" s="20">
        <v>6727</v>
      </c>
      <c r="S24" s="20">
        <v>14160</v>
      </c>
      <c r="T24" s="20">
        <v>7290</v>
      </c>
      <c r="U24" s="20">
        <v>6870</v>
      </c>
      <c r="V24" s="20">
        <v>14582</v>
      </c>
      <c r="W24" s="20">
        <v>7517</v>
      </c>
      <c r="X24" s="20">
        <v>7065</v>
      </c>
      <c r="Y24" s="20">
        <v>15183</v>
      </c>
      <c r="Z24" s="20">
        <v>7855</v>
      </c>
      <c r="AA24" s="20">
        <v>7328</v>
      </c>
      <c r="AB24" s="20">
        <v>15750</v>
      </c>
      <c r="AC24" s="20">
        <v>8150</v>
      </c>
      <c r="AD24" s="20">
        <v>7600</v>
      </c>
      <c r="AE24" s="20">
        <v>16326</v>
      </c>
      <c r="AF24" s="20">
        <v>8475</v>
      </c>
      <c r="AG24" s="20">
        <v>7851</v>
      </c>
      <c r="AH24" s="20">
        <v>16902</v>
      </c>
      <c r="AI24" s="20">
        <v>8766</v>
      </c>
      <c r="AJ24" s="20">
        <v>8136</v>
      </c>
      <c r="AK24" s="20">
        <v>17505</v>
      </c>
      <c r="AL24" s="20">
        <v>9116</v>
      </c>
      <c r="AM24" s="20">
        <v>8389</v>
      </c>
      <c r="AN24" s="20">
        <v>18149</v>
      </c>
      <c r="AO24" s="20">
        <v>9441</v>
      </c>
      <c r="AP24" s="20">
        <v>8708</v>
      </c>
      <c r="AQ24" s="20">
        <v>18611</v>
      </c>
      <c r="AR24" s="20">
        <v>9690</v>
      </c>
      <c r="AS24" s="20">
        <v>8921</v>
      </c>
      <c r="AT24" s="20">
        <v>18781</v>
      </c>
      <c r="AU24" s="20">
        <v>9723</v>
      </c>
      <c r="AV24" s="20">
        <v>9058</v>
      </c>
      <c r="AW24" s="20">
        <v>18634</v>
      </c>
      <c r="AX24" s="20">
        <v>9608</v>
      </c>
      <c r="AY24" s="20">
        <v>9026</v>
      </c>
      <c r="AZ24" s="20">
        <v>18472</v>
      </c>
      <c r="BA24" s="20">
        <v>9564</v>
      </c>
      <c r="BB24" s="37">
        <v>8908</v>
      </c>
      <c r="BC24" s="37">
        <v>18153</v>
      </c>
      <c r="BD24" s="37">
        <v>9429</v>
      </c>
      <c r="BE24" s="37">
        <v>8724</v>
      </c>
    </row>
    <row r="25" spans="1:57" ht="15" customHeight="1">
      <c r="A25" s="9" t="s">
        <v>30</v>
      </c>
      <c r="B25" s="10" t="s">
        <v>31</v>
      </c>
      <c r="C25" s="9" t="s">
        <v>32</v>
      </c>
      <c r="D25" s="20">
        <v>42643</v>
      </c>
      <c r="E25" s="20">
        <v>21724</v>
      </c>
      <c r="F25" s="20">
        <v>20919</v>
      </c>
      <c r="G25" s="20">
        <v>43208</v>
      </c>
      <c r="H25" s="20">
        <v>22081</v>
      </c>
      <c r="I25" s="20">
        <v>21127</v>
      </c>
      <c r="J25" s="20">
        <v>44502</v>
      </c>
      <c r="K25" s="20">
        <v>22745</v>
      </c>
      <c r="L25" s="20">
        <v>21757</v>
      </c>
      <c r="M25" s="20">
        <v>45781</v>
      </c>
      <c r="N25" s="20">
        <v>23467</v>
      </c>
      <c r="O25" s="20">
        <v>22314</v>
      </c>
      <c r="P25" s="20">
        <v>48205</v>
      </c>
      <c r="Q25" s="20">
        <v>24699</v>
      </c>
      <c r="R25" s="20">
        <v>23506</v>
      </c>
      <c r="S25" s="20">
        <v>50859</v>
      </c>
      <c r="T25" s="20">
        <v>26138</v>
      </c>
      <c r="U25" s="20">
        <v>24721</v>
      </c>
      <c r="V25" s="20">
        <v>52719</v>
      </c>
      <c r="W25" s="20">
        <v>27136</v>
      </c>
      <c r="X25" s="20">
        <v>25583</v>
      </c>
      <c r="Y25" s="20">
        <v>54625</v>
      </c>
      <c r="Z25" s="20">
        <v>28206</v>
      </c>
      <c r="AA25" s="20">
        <v>26419</v>
      </c>
      <c r="AB25" s="20">
        <v>56343</v>
      </c>
      <c r="AC25" s="20">
        <v>29084</v>
      </c>
      <c r="AD25" s="20">
        <v>27259</v>
      </c>
      <c r="AE25" s="20">
        <v>58338</v>
      </c>
      <c r="AF25" s="20">
        <v>30039</v>
      </c>
      <c r="AG25" s="20">
        <v>28299</v>
      </c>
      <c r="AH25" s="20">
        <v>60007</v>
      </c>
      <c r="AI25" s="20">
        <v>30822</v>
      </c>
      <c r="AJ25" s="20">
        <v>29185</v>
      </c>
      <c r="AK25" s="20">
        <v>61806</v>
      </c>
      <c r="AL25" s="20">
        <v>31764</v>
      </c>
      <c r="AM25" s="20">
        <v>30042</v>
      </c>
      <c r="AN25" s="20">
        <v>63207</v>
      </c>
      <c r="AO25" s="20">
        <v>32399</v>
      </c>
      <c r="AP25" s="20">
        <v>30808</v>
      </c>
      <c r="AQ25" s="20">
        <v>64116</v>
      </c>
      <c r="AR25" s="20">
        <v>32888</v>
      </c>
      <c r="AS25" s="20">
        <v>31228</v>
      </c>
      <c r="AT25" s="20">
        <v>64463</v>
      </c>
      <c r="AU25" s="20">
        <v>33057</v>
      </c>
      <c r="AV25" s="20">
        <v>31406</v>
      </c>
      <c r="AW25" s="20">
        <v>69372</v>
      </c>
      <c r="AX25" s="20">
        <v>35353</v>
      </c>
      <c r="AY25" s="20">
        <v>34019</v>
      </c>
      <c r="AZ25" s="20">
        <v>69729</v>
      </c>
      <c r="BA25" s="20">
        <v>35471</v>
      </c>
      <c r="BB25" s="37">
        <v>34258</v>
      </c>
      <c r="BC25" s="37">
        <v>70020</v>
      </c>
      <c r="BD25" s="37">
        <v>35540</v>
      </c>
      <c r="BE25" s="37">
        <v>34480</v>
      </c>
    </row>
    <row r="26" spans="1:57" ht="15" customHeight="1">
      <c r="A26" s="9" t="s">
        <v>33</v>
      </c>
      <c r="B26" s="10" t="s">
        <v>34</v>
      </c>
      <c r="C26" s="9" t="s">
        <v>35</v>
      </c>
      <c r="D26" s="20">
        <v>233785</v>
      </c>
      <c r="E26" s="20">
        <v>117910</v>
      </c>
      <c r="F26" s="20">
        <v>115875</v>
      </c>
      <c r="G26" s="20">
        <v>228024</v>
      </c>
      <c r="H26" s="20">
        <v>115228</v>
      </c>
      <c r="I26" s="20">
        <v>112796</v>
      </c>
      <c r="J26" s="20">
        <v>224528</v>
      </c>
      <c r="K26" s="20">
        <v>113668</v>
      </c>
      <c r="L26" s="20">
        <v>110860</v>
      </c>
      <c r="M26" s="20">
        <v>222762</v>
      </c>
      <c r="N26" s="20">
        <v>112999</v>
      </c>
      <c r="O26" s="20">
        <v>109763</v>
      </c>
      <c r="P26" s="20">
        <v>223300</v>
      </c>
      <c r="Q26" s="20">
        <v>113656</v>
      </c>
      <c r="R26" s="20">
        <v>109644</v>
      </c>
      <c r="S26" s="20">
        <v>225107</v>
      </c>
      <c r="T26" s="20">
        <v>114779</v>
      </c>
      <c r="U26" s="20">
        <v>110328</v>
      </c>
      <c r="V26" s="20">
        <v>229451</v>
      </c>
      <c r="W26" s="20">
        <v>117416</v>
      </c>
      <c r="X26" s="20">
        <v>112035</v>
      </c>
      <c r="Y26" s="20">
        <v>233138</v>
      </c>
      <c r="Z26" s="20">
        <v>119808</v>
      </c>
      <c r="AA26" s="20">
        <v>113330</v>
      </c>
      <c r="AB26" s="20">
        <v>234831</v>
      </c>
      <c r="AC26" s="20">
        <v>120884</v>
      </c>
      <c r="AD26" s="20">
        <v>113947</v>
      </c>
      <c r="AE26" s="20">
        <v>236939</v>
      </c>
      <c r="AF26" s="20">
        <v>121964</v>
      </c>
      <c r="AG26" s="20">
        <v>114975</v>
      </c>
      <c r="AH26" s="20">
        <v>243569</v>
      </c>
      <c r="AI26" s="20">
        <v>125631</v>
      </c>
      <c r="AJ26" s="20">
        <v>117938</v>
      </c>
      <c r="AK26" s="20">
        <v>253250</v>
      </c>
      <c r="AL26" s="20">
        <v>130899</v>
      </c>
      <c r="AM26" s="20">
        <v>122351</v>
      </c>
      <c r="AN26" s="20">
        <v>258705</v>
      </c>
      <c r="AO26" s="20">
        <v>133916</v>
      </c>
      <c r="AP26" s="20">
        <v>124789</v>
      </c>
      <c r="AQ26" s="20">
        <v>264590</v>
      </c>
      <c r="AR26" s="20">
        <v>137187</v>
      </c>
      <c r="AS26" s="20">
        <v>127403</v>
      </c>
      <c r="AT26" s="20">
        <v>277631</v>
      </c>
      <c r="AU26" s="20">
        <v>144175</v>
      </c>
      <c r="AV26" s="20">
        <v>133456</v>
      </c>
      <c r="AW26" s="20">
        <v>324632</v>
      </c>
      <c r="AX26" s="20">
        <v>167488</v>
      </c>
      <c r="AY26" s="20">
        <v>157144</v>
      </c>
      <c r="AZ26" s="20">
        <v>327675</v>
      </c>
      <c r="BA26" s="20">
        <v>169587</v>
      </c>
      <c r="BB26" s="37">
        <v>158088</v>
      </c>
      <c r="BC26" s="37">
        <v>331996</v>
      </c>
      <c r="BD26" s="37">
        <v>171864</v>
      </c>
      <c r="BE26" s="37">
        <v>160132</v>
      </c>
    </row>
    <row r="27" spans="1:57" ht="15" customHeight="1">
      <c r="A27" s="9" t="s">
        <v>36</v>
      </c>
      <c r="B27" s="10" t="s">
        <v>37</v>
      </c>
      <c r="C27" s="9" t="s">
        <v>38</v>
      </c>
      <c r="D27" s="20">
        <v>80270</v>
      </c>
      <c r="E27" s="20">
        <v>40374</v>
      </c>
      <c r="F27" s="20">
        <v>39896</v>
      </c>
      <c r="G27" s="20">
        <v>77272</v>
      </c>
      <c r="H27" s="20">
        <v>39075</v>
      </c>
      <c r="I27" s="20">
        <v>38197</v>
      </c>
      <c r="J27" s="20">
        <v>74779</v>
      </c>
      <c r="K27" s="20">
        <v>37980</v>
      </c>
      <c r="L27" s="20">
        <v>36799</v>
      </c>
      <c r="M27" s="20">
        <v>72975</v>
      </c>
      <c r="N27" s="20">
        <v>37147</v>
      </c>
      <c r="O27" s="20">
        <v>35828</v>
      </c>
      <c r="P27" s="20">
        <v>72352</v>
      </c>
      <c r="Q27" s="20">
        <v>36907</v>
      </c>
      <c r="R27" s="20">
        <v>35445</v>
      </c>
      <c r="S27" s="20">
        <v>71849</v>
      </c>
      <c r="T27" s="20">
        <v>36752</v>
      </c>
      <c r="U27" s="20">
        <v>35097</v>
      </c>
      <c r="V27" s="20">
        <v>72596</v>
      </c>
      <c r="W27" s="20">
        <v>37164</v>
      </c>
      <c r="X27" s="20">
        <v>35432</v>
      </c>
      <c r="Y27" s="20">
        <v>73579</v>
      </c>
      <c r="Z27" s="20">
        <v>37780</v>
      </c>
      <c r="AA27" s="20">
        <v>35799</v>
      </c>
      <c r="AB27" s="20">
        <v>74486</v>
      </c>
      <c r="AC27" s="20">
        <v>38205</v>
      </c>
      <c r="AD27" s="20">
        <v>36281</v>
      </c>
      <c r="AE27" s="20">
        <v>76303</v>
      </c>
      <c r="AF27" s="20">
        <v>39179</v>
      </c>
      <c r="AG27" s="20">
        <v>37124</v>
      </c>
      <c r="AH27" s="20">
        <v>82511</v>
      </c>
      <c r="AI27" s="20">
        <v>42415</v>
      </c>
      <c r="AJ27" s="20">
        <v>40096</v>
      </c>
      <c r="AK27" s="20">
        <v>90713</v>
      </c>
      <c r="AL27" s="20">
        <v>46602</v>
      </c>
      <c r="AM27" s="20">
        <v>44111</v>
      </c>
      <c r="AN27" s="20">
        <v>97530</v>
      </c>
      <c r="AO27" s="20">
        <v>49947</v>
      </c>
      <c r="AP27" s="20">
        <v>47583</v>
      </c>
      <c r="AQ27" s="20">
        <v>105072</v>
      </c>
      <c r="AR27" s="20">
        <v>53939</v>
      </c>
      <c r="AS27" s="20">
        <v>51133</v>
      </c>
      <c r="AT27" s="20">
        <v>111484</v>
      </c>
      <c r="AU27" s="20">
        <v>57333</v>
      </c>
      <c r="AV27" s="20">
        <v>54151</v>
      </c>
      <c r="AW27" s="20">
        <v>165418</v>
      </c>
      <c r="AX27" s="20">
        <v>84408</v>
      </c>
      <c r="AY27" s="20">
        <v>81010</v>
      </c>
      <c r="AZ27" s="20">
        <v>168408</v>
      </c>
      <c r="BA27" s="20">
        <v>85959</v>
      </c>
      <c r="BB27" s="37">
        <v>82449</v>
      </c>
      <c r="BC27" s="37">
        <v>171242</v>
      </c>
      <c r="BD27" s="37">
        <v>87471</v>
      </c>
      <c r="BE27" s="37">
        <v>83771</v>
      </c>
    </row>
    <row r="28" spans="1:57" ht="15" customHeight="1">
      <c r="A28" s="16" t="s">
        <v>45</v>
      </c>
      <c r="B28" s="16" t="s">
        <v>46</v>
      </c>
      <c r="C28" s="16" t="s">
        <v>47</v>
      </c>
      <c r="D28" s="21">
        <f>D18-D19-D20-D23-D24-D25-D26-D27-D21-D22</f>
        <v>0</v>
      </c>
      <c r="E28" s="21">
        <f t="shared" ref="E28:AY28" si="1">E18-E19-E20-E23-E24-E25-E26-E27-E21-E22</f>
        <v>0</v>
      </c>
      <c r="F28" s="21">
        <f t="shared" si="1"/>
        <v>0</v>
      </c>
      <c r="G28" s="21">
        <f t="shared" si="1"/>
        <v>0</v>
      </c>
      <c r="H28" s="21">
        <f t="shared" si="1"/>
        <v>0</v>
      </c>
      <c r="I28" s="21">
        <f t="shared" si="1"/>
        <v>0</v>
      </c>
      <c r="J28" s="21">
        <f t="shared" si="1"/>
        <v>0</v>
      </c>
      <c r="K28" s="21">
        <f t="shared" si="1"/>
        <v>0</v>
      </c>
      <c r="L28" s="21">
        <f t="shared" si="1"/>
        <v>0</v>
      </c>
      <c r="M28" s="21">
        <f t="shared" si="1"/>
        <v>0</v>
      </c>
      <c r="N28" s="21">
        <f t="shared" si="1"/>
        <v>0</v>
      </c>
      <c r="O28" s="21">
        <f t="shared" si="1"/>
        <v>0</v>
      </c>
      <c r="P28" s="21">
        <f t="shared" si="1"/>
        <v>0</v>
      </c>
      <c r="Q28" s="21">
        <f t="shared" si="1"/>
        <v>0</v>
      </c>
      <c r="R28" s="21">
        <f t="shared" si="1"/>
        <v>0</v>
      </c>
      <c r="S28" s="21">
        <f t="shared" si="1"/>
        <v>0</v>
      </c>
      <c r="T28" s="21">
        <f t="shared" si="1"/>
        <v>0</v>
      </c>
      <c r="U28" s="21">
        <f t="shared" si="1"/>
        <v>0</v>
      </c>
      <c r="V28" s="21">
        <f t="shared" si="1"/>
        <v>0</v>
      </c>
      <c r="W28" s="21">
        <f t="shared" si="1"/>
        <v>0</v>
      </c>
      <c r="X28" s="21">
        <f t="shared" si="1"/>
        <v>0</v>
      </c>
      <c r="Y28" s="21">
        <f t="shared" si="1"/>
        <v>0</v>
      </c>
      <c r="Z28" s="21">
        <f t="shared" si="1"/>
        <v>0</v>
      </c>
      <c r="AA28" s="21">
        <f t="shared" si="1"/>
        <v>0</v>
      </c>
      <c r="AB28" s="21">
        <f t="shared" si="1"/>
        <v>0</v>
      </c>
      <c r="AC28" s="21">
        <f t="shared" si="1"/>
        <v>0</v>
      </c>
      <c r="AD28" s="21">
        <f t="shared" si="1"/>
        <v>0</v>
      </c>
      <c r="AE28" s="21">
        <f t="shared" si="1"/>
        <v>0</v>
      </c>
      <c r="AF28" s="21">
        <f t="shared" si="1"/>
        <v>0</v>
      </c>
      <c r="AG28" s="21">
        <f t="shared" si="1"/>
        <v>0</v>
      </c>
      <c r="AH28" s="21">
        <f t="shared" si="1"/>
        <v>0</v>
      </c>
      <c r="AI28" s="21">
        <f t="shared" si="1"/>
        <v>0</v>
      </c>
      <c r="AJ28" s="21">
        <f t="shared" si="1"/>
        <v>0</v>
      </c>
      <c r="AK28" s="21">
        <f t="shared" si="1"/>
        <v>0</v>
      </c>
      <c r="AL28" s="21">
        <f t="shared" si="1"/>
        <v>0</v>
      </c>
      <c r="AM28" s="21">
        <f t="shared" si="1"/>
        <v>0</v>
      </c>
      <c r="AN28" s="21">
        <f t="shared" si="1"/>
        <v>0</v>
      </c>
      <c r="AO28" s="21">
        <f t="shared" si="1"/>
        <v>0</v>
      </c>
      <c r="AP28" s="21">
        <f t="shared" si="1"/>
        <v>0</v>
      </c>
      <c r="AQ28" s="21">
        <f t="shared" si="1"/>
        <v>0</v>
      </c>
      <c r="AR28" s="21">
        <f t="shared" si="1"/>
        <v>0</v>
      </c>
      <c r="AS28" s="21">
        <f t="shared" si="1"/>
        <v>0</v>
      </c>
      <c r="AT28" s="21">
        <f t="shared" si="1"/>
        <v>0</v>
      </c>
      <c r="AU28" s="21">
        <f t="shared" si="1"/>
        <v>0</v>
      </c>
      <c r="AV28" s="21">
        <f t="shared" si="1"/>
        <v>0</v>
      </c>
      <c r="AW28" s="21">
        <f t="shared" si="1"/>
        <v>0</v>
      </c>
      <c r="AX28" s="21">
        <f t="shared" si="1"/>
        <v>0</v>
      </c>
      <c r="AY28" s="21">
        <f t="shared" si="1"/>
        <v>0</v>
      </c>
      <c r="AZ28" s="21"/>
      <c r="BA28" s="21"/>
      <c r="BB28" s="38"/>
      <c r="BC28" s="37"/>
      <c r="BD28" s="37"/>
      <c r="BE28" s="37"/>
    </row>
    <row r="29" spans="1:57" ht="15" customHeight="1">
      <c r="A29" s="7" t="s">
        <v>9</v>
      </c>
      <c r="B29" s="8" t="s">
        <v>10</v>
      </c>
      <c r="C29" s="7" t="s">
        <v>11</v>
      </c>
      <c r="D29" s="30">
        <v>1397077</v>
      </c>
      <c r="E29" s="30">
        <v>712978</v>
      </c>
      <c r="F29" s="30">
        <v>684099</v>
      </c>
      <c r="G29" s="30">
        <v>1417092</v>
      </c>
      <c r="H29" s="30">
        <v>723609</v>
      </c>
      <c r="I29" s="30">
        <v>693483</v>
      </c>
      <c r="J29" s="30">
        <v>1441844</v>
      </c>
      <c r="K29" s="30">
        <v>736685</v>
      </c>
      <c r="L29" s="30">
        <v>705159</v>
      </c>
      <c r="M29" s="30">
        <v>1472683</v>
      </c>
      <c r="N29" s="30">
        <v>753008</v>
      </c>
      <c r="O29" s="30">
        <v>719675</v>
      </c>
      <c r="P29" s="30">
        <v>1511149</v>
      </c>
      <c r="Q29" s="30">
        <v>773131</v>
      </c>
      <c r="R29" s="30">
        <v>738018</v>
      </c>
      <c r="S29" s="30">
        <v>1543502</v>
      </c>
      <c r="T29" s="30">
        <v>790285</v>
      </c>
      <c r="U29" s="30">
        <v>753217</v>
      </c>
      <c r="V29" s="30">
        <v>1583746</v>
      </c>
      <c r="W29" s="30">
        <v>811144</v>
      </c>
      <c r="X29" s="30">
        <v>772602</v>
      </c>
      <c r="Y29" s="30">
        <v>1632154</v>
      </c>
      <c r="Z29" s="30">
        <v>836530</v>
      </c>
      <c r="AA29" s="30">
        <v>795624</v>
      </c>
      <c r="AB29" s="30">
        <v>1676398</v>
      </c>
      <c r="AC29" s="30">
        <v>859927</v>
      </c>
      <c r="AD29" s="30">
        <v>816471</v>
      </c>
      <c r="AE29" s="30">
        <v>1717052</v>
      </c>
      <c r="AF29" s="30">
        <v>881380</v>
      </c>
      <c r="AG29" s="30">
        <v>835672</v>
      </c>
      <c r="AH29" s="30">
        <v>1768638</v>
      </c>
      <c r="AI29" s="30">
        <v>908340</v>
      </c>
      <c r="AJ29" s="30">
        <v>860298</v>
      </c>
      <c r="AK29" s="30">
        <v>1820361</v>
      </c>
      <c r="AL29" s="30">
        <v>934924</v>
      </c>
      <c r="AM29" s="30">
        <v>885437</v>
      </c>
      <c r="AN29" s="30">
        <v>1859700</v>
      </c>
      <c r="AO29" s="30">
        <v>955337</v>
      </c>
      <c r="AP29" s="30">
        <v>904363</v>
      </c>
      <c r="AQ29" s="30">
        <v>1863326</v>
      </c>
      <c r="AR29" s="30">
        <v>957634</v>
      </c>
      <c r="AS29" s="30">
        <v>905692</v>
      </c>
      <c r="AT29" s="30">
        <v>1875362</v>
      </c>
      <c r="AU29" s="30">
        <v>963252</v>
      </c>
      <c r="AV29" s="30">
        <v>912110</v>
      </c>
      <c r="AW29" s="30">
        <v>1713275</v>
      </c>
      <c r="AX29" s="30">
        <v>881270</v>
      </c>
      <c r="AY29" s="30">
        <v>832005</v>
      </c>
      <c r="AZ29" s="30">
        <v>1727570</v>
      </c>
      <c r="BA29" s="30">
        <v>887923</v>
      </c>
      <c r="BB29" s="30">
        <v>839647</v>
      </c>
      <c r="BC29" s="36">
        <v>1726842</v>
      </c>
      <c r="BD29" s="36">
        <v>887084</v>
      </c>
      <c r="BE29" s="36">
        <v>839758</v>
      </c>
    </row>
    <row r="30" spans="1:57" ht="15" customHeight="1">
      <c r="A30" s="9" t="s">
        <v>12</v>
      </c>
      <c r="B30" s="10" t="s">
        <v>13</v>
      </c>
      <c r="C30" s="9" t="s">
        <v>14</v>
      </c>
      <c r="D30" s="20">
        <v>132127</v>
      </c>
      <c r="E30" s="20">
        <v>68045</v>
      </c>
      <c r="F30" s="20">
        <v>64082</v>
      </c>
      <c r="G30" s="20">
        <v>134693</v>
      </c>
      <c r="H30" s="20">
        <v>69441</v>
      </c>
      <c r="I30" s="20">
        <v>65252</v>
      </c>
      <c r="J30" s="20">
        <v>138074</v>
      </c>
      <c r="K30" s="20">
        <v>71233</v>
      </c>
      <c r="L30" s="20">
        <v>66841</v>
      </c>
      <c r="M30" s="20">
        <v>141768</v>
      </c>
      <c r="N30" s="20">
        <v>73305</v>
      </c>
      <c r="O30" s="20">
        <v>68463</v>
      </c>
      <c r="P30" s="20">
        <v>144828</v>
      </c>
      <c r="Q30" s="20">
        <v>75049</v>
      </c>
      <c r="R30" s="20">
        <v>69779</v>
      </c>
      <c r="S30" s="20">
        <v>148227</v>
      </c>
      <c r="T30" s="20">
        <v>76990</v>
      </c>
      <c r="U30" s="20">
        <v>71237</v>
      </c>
      <c r="V30" s="20">
        <v>152200</v>
      </c>
      <c r="W30" s="20">
        <v>79131</v>
      </c>
      <c r="X30" s="20">
        <v>73069</v>
      </c>
      <c r="Y30" s="20">
        <v>157374</v>
      </c>
      <c r="Z30" s="20">
        <v>81876</v>
      </c>
      <c r="AA30" s="20">
        <v>75498</v>
      </c>
      <c r="AB30" s="20">
        <v>161961</v>
      </c>
      <c r="AC30" s="20">
        <v>84228</v>
      </c>
      <c r="AD30" s="20">
        <v>77733</v>
      </c>
      <c r="AE30" s="20">
        <v>166332</v>
      </c>
      <c r="AF30" s="20">
        <v>86507</v>
      </c>
      <c r="AG30" s="20">
        <v>79825</v>
      </c>
      <c r="AH30" s="20">
        <v>172262</v>
      </c>
      <c r="AI30" s="20">
        <v>89646</v>
      </c>
      <c r="AJ30" s="20">
        <v>82616</v>
      </c>
      <c r="AK30" s="20">
        <v>178996</v>
      </c>
      <c r="AL30" s="20">
        <v>93159</v>
      </c>
      <c r="AM30" s="20">
        <v>85837</v>
      </c>
      <c r="AN30" s="20">
        <v>184617</v>
      </c>
      <c r="AO30" s="20">
        <v>96129</v>
      </c>
      <c r="AP30" s="20">
        <v>88488</v>
      </c>
      <c r="AQ30" s="20">
        <v>188850</v>
      </c>
      <c r="AR30" s="20">
        <v>98374</v>
      </c>
      <c r="AS30" s="20">
        <v>90476</v>
      </c>
      <c r="AT30" s="20">
        <v>191283</v>
      </c>
      <c r="AU30" s="20">
        <v>99497</v>
      </c>
      <c r="AV30" s="20">
        <v>91786</v>
      </c>
      <c r="AW30" s="20">
        <v>175669</v>
      </c>
      <c r="AX30" s="20">
        <v>91163</v>
      </c>
      <c r="AY30" s="20">
        <v>84506</v>
      </c>
      <c r="AZ30" s="20">
        <v>178359</v>
      </c>
      <c r="BA30" s="20">
        <v>92313</v>
      </c>
      <c r="BB30" s="37">
        <v>86046</v>
      </c>
      <c r="BC30" s="37">
        <v>180392</v>
      </c>
      <c r="BD30" s="37">
        <v>93141</v>
      </c>
      <c r="BE30" s="37">
        <v>87251</v>
      </c>
    </row>
    <row r="31" spans="1:57" ht="15" customHeight="1">
      <c r="A31" s="9" t="s">
        <v>15</v>
      </c>
      <c r="B31" s="10" t="s">
        <v>16</v>
      </c>
      <c r="C31" s="9" t="s">
        <v>17</v>
      </c>
      <c r="D31" s="20">
        <v>325512</v>
      </c>
      <c r="E31" s="20">
        <v>166256</v>
      </c>
      <c r="F31" s="20">
        <v>159256</v>
      </c>
      <c r="G31" s="20">
        <v>331008</v>
      </c>
      <c r="H31" s="20">
        <v>168958</v>
      </c>
      <c r="I31" s="20">
        <v>162050</v>
      </c>
      <c r="J31" s="20">
        <v>337077</v>
      </c>
      <c r="K31" s="20">
        <v>172199</v>
      </c>
      <c r="L31" s="20">
        <v>164878</v>
      </c>
      <c r="M31" s="20">
        <v>344226</v>
      </c>
      <c r="N31" s="20">
        <v>175873</v>
      </c>
      <c r="O31" s="20">
        <v>168353</v>
      </c>
      <c r="P31" s="20">
        <v>354020</v>
      </c>
      <c r="Q31" s="20">
        <v>180827</v>
      </c>
      <c r="R31" s="20">
        <v>173193</v>
      </c>
      <c r="S31" s="20">
        <v>361020</v>
      </c>
      <c r="T31" s="20">
        <v>184482</v>
      </c>
      <c r="U31" s="20">
        <v>176538</v>
      </c>
      <c r="V31" s="20">
        <v>368936</v>
      </c>
      <c r="W31" s="20">
        <v>188830</v>
      </c>
      <c r="X31" s="20">
        <v>180106</v>
      </c>
      <c r="Y31" s="20">
        <v>378892</v>
      </c>
      <c r="Z31" s="20">
        <v>194188</v>
      </c>
      <c r="AA31" s="20">
        <v>184704</v>
      </c>
      <c r="AB31" s="20">
        <v>387571</v>
      </c>
      <c r="AC31" s="20">
        <v>198803</v>
      </c>
      <c r="AD31" s="20">
        <v>188768</v>
      </c>
      <c r="AE31" s="20">
        <v>397190</v>
      </c>
      <c r="AF31" s="20">
        <v>203920</v>
      </c>
      <c r="AG31" s="20">
        <v>193270</v>
      </c>
      <c r="AH31" s="20">
        <v>408666</v>
      </c>
      <c r="AI31" s="20">
        <v>209762</v>
      </c>
      <c r="AJ31" s="20">
        <v>198904</v>
      </c>
      <c r="AK31" s="20">
        <v>421288</v>
      </c>
      <c r="AL31" s="20">
        <v>215977</v>
      </c>
      <c r="AM31" s="20">
        <v>205311</v>
      </c>
      <c r="AN31" s="20">
        <v>431277</v>
      </c>
      <c r="AO31" s="20">
        <v>221315</v>
      </c>
      <c r="AP31" s="20">
        <v>209962</v>
      </c>
      <c r="AQ31" s="20">
        <v>417437</v>
      </c>
      <c r="AR31" s="20">
        <v>214483</v>
      </c>
      <c r="AS31" s="20">
        <v>202954</v>
      </c>
      <c r="AT31" s="20">
        <v>421893</v>
      </c>
      <c r="AU31" s="20">
        <v>216792</v>
      </c>
      <c r="AV31" s="20">
        <v>205101</v>
      </c>
      <c r="AW31" s="20">
        <v>383948</v>
      </c>
      <c r="AX31" s="20">
        <v>197254</v>
      </c>
      <c r="AY31" s="20">
        <v>186694</v>
      </c>
      <c r="AZ31" s="20">
        <v>388205</v>
      </c>
      <c r="BA31" s="20">
        <v>199194</v>
      </c>
      <c r="BB31" s="37">
        <v>189011</v>
      </c>
      <c r="BC31" s="37">
        <v>390778</v>
      </c>
      <c r="BD31" s="37">
        <v>200432</v>
      </c>
      <c r="BE31" s="37">
        <v>190346</v>
      </c>
    </row>
    <row r="32" spans="1:57" ht="15" customHeight="1">
      <c r="A32" s="9" t="s">
        <v>18</v>
      </c>
      <c r="B32" s="10" t="s">
        <v>19</v>
      </c>
      <c r="C32" s="9" t="s">
        <v>20</v>
      </c>
      <c r="D32" s="20">
        <v>122202</v>
      </c>
      <c r="E32" s="20">
        <v>61958</v>
      </c>
      <c r="F32" s="20">
        <v>60244</v>
      </c>
      <c r="G32" s="20">
        <v>123754</v>
      </c>
      <c r="H32" s="20">
        <v>62833</v>
      </c>
      <c r="I32" s="20">
        <v>60921</v>
      </c>
      <c r="J32" s="20">
        <v>125262</v>
      </c>
      <c r="K32" s="20">
        <v>63653</v>
      </c>
      <c r="L32" s="20">
        <v>61609</v>
      </c>
      <c r="M32" s="20">
        <v>126967</v>
      </c>
      <c r="N32" s="20">
        <v>64458</v>
      </c>
      <c r="O32" s="20">
        <v>62509</v>
      </c>
      <c r="P32" s="20">
        <v>130817</v>
      </c>
      <c r="Q32" s="20">
        <v>66323</v>
      </c>
      <c r="R32" s="20">
        <v>64494</v>
      </c>
      <c r="S32" s="20">
        <v>132490</v>
      </c>
      <c r="T32" s="20">
        <v>67196</v>
      </c>
      <c r="U32" s="20">
        <v>65294</v>
      </c>
      <c r="V32" s="20">
        <v>135312</v>
      </c>
      <c r="W32" s="20">
        <v>68542</v>
      </c>
      <c r="X32" s="20">
        <v>66770</v>
      </c>
      <c r="Y32" s="20">
        <v>138760</v>
      </c>
      <c r="Z32" s="20">
        <v>70300</v>
      </c>
      <c r="AA32" s="20">
        <v>68460</v>
      </c>
      <c r="AB32" s="20">
        <v>141870</v>
      </c>
      <c r="AC32" s="20">
        <v>71911</v>
      </c>
      <c r="AD32" s="20">
        <v>69959</v>
      </c>
      <c r="AE32" s="20">
        <v>144004</v>
      </c>
      <c r="AF32" s="20">
        <v>73189</v>
      </c>
      <c r="AG32" s="20">
        <v>70815</v>
      </c>
      <c r="AH32" s="20">
        <v>146919</v>
      </c>
      <c r="AI32" s="20">
        <v>74672</v>
      </c>
      <c r="AJ32" s="20">
        <v>72247</v>
      </c>
      <c r="AK32" s="20">
        <v>149500</v>
      </c>
      <c r="AL32" s="20">
        <v>76072</v>
      </c>
      <c r="AM32" s="20">
        <v>73428</v>
      </c>
      <c r="AN32" s="20">
        <v>151033</v>
      </c>
      <c r="AO32" s="20">
        <v>76867</v>
      </c>
      <c r="AP32" s="20">
        <v>74166</v>
      </c>
      <c r="AQ32" s="20">
        <v>151524</v>
      </c>
      <c r="AR32" s="20">
        <v>77085</v>
      </c>
      <c r="AS32" s="20">
        <v>74439</v>
      </c>
      <c r="AT32" s="20">
        <v>149858</v>
      </c>
      <c r="AU32" s="20">
        <v>76274</v>
      </c>
      <c r="AV32" s="20">
        <v>73584</v>
      </c>
      <c r="AW32" s="20">
        <v>141645</v>
      </c>
      <c r="AX32" s="20">
        <v>72370</v>
      </c>
      <c r="AY32" s="20">
        <v>69275</v>
      </c>
      <c r="AZ32" s="20">
        <v>141915</v>
      </c>
      <c r="BA32" s="20">
        <v>72458</v>
      </c>
      <c r="BB32" s="37">
        <v>69457</v>
      </c>
      <c r="BC32" s="37">
        <v>141058</v>
      </c>
      <c r="BD32" s="37">
        <v>72067</v>
      </c>
      <c r="BE32" s="37">
        <v>68991</v>
      </c>
    </row>
    <row r="33" spans="1:57" ht="15" customHeight="1">
      <c r="A33" s="9" t="s">
        <v>21</v>
      </c>
      <c r="B33" s="10" t="s">
        <v>22</v>
      </c>
      <c r="C33" s="9" t="s">
        <v>23</v>
      </c>
      <c r="D33" s="20">
        <v>91423</v>
      </c>
      <c r="E33" s="20">
        <v>46308</v>
      </c>
      <c r="F33" s="20">
        <v>45115</v>
      </c>
      <c r="G33" s="20">
        <v>92295</v>
      </c>
      <c r="H33" s="20">
        <v>46729</v>
      </c>
      <c r="I33" s="20">
        <v>45566</v>
      </c>
      <c r="J33" s="20">
        <v>93047</v>
      </c>
      <c r="K33" s="20">
        <v>47107</v>
      </c>
      <c r="L33" s="20">
        <v>45940</v>
      </c>
      <c r="M33" s="20">
        <v>93914</v>
      </c>
      <c r="N33" s="20">
        <v>47590</v>
      </c>
      <c r="O33" s="20">
        <v>46324</v>
      </c>
      <c r="P33" s="20">
        <v>96200</v>
      </c>
      <c r="Q33" s="20">
        <v>48821</v>
      </c>
      <c r="R33" s="20">
        <v>47379</v>
      </c>
      <c r="S33" s="20">
        <v>97189</v>
      </c>
      <c r="T33" s="20">
        <v>49385</v>
      </c>
      <c r="U33" s="20">
        <v>47804</v>
      </c>
      <c r="V33" s="20">
        <v>97907</v>
      </c>
      <c r="W33" s="20">
        <v>49705</v>
      </c>
      <c r="X33" s="20">
        <v>48202</v>
      </c>
      <c r="Y33" s="20">
        <v>98941</v>
      </c>
      <c r="Z33" s="20">
        <v>50319</v>
      </c>
      <c r="AA33" s="20">
        <v>48622</v>
      </c>
      <c r="AB33" s="20">
        <v>100061</v>
      </c>
      <c r="AC33" s="20">
        <v>50887</v>
      </c>
      <c r="AD33" s="20">
        <v>49174</v>
      </c>
      <c r="AE33" s="20">
        <v>100758</v>
      </c>
      <c r="AF33" s="20">
        <v>51284</v>
      </c>
      <c r="AG33" s="20">
        <v>49474</v>
      </c>
      <c r="AH33" s="20">
        <v>101871</v>
      </c>
      <c r="AI33" s="20">
        <v>51980</v>
      </c>
      <c r="AJ33" s="20">
        <v>49891</v>
      </c>
      <c r="AK33" s="20">
        <v>102382</v>
      </c>
      <c r="AL33" s="20">
        <v>52248</v>
      </c>
      <c r="AM33" s="20">
        <v>50134</v>
      </c>
      <c r="AN33" s="20">
        <v>102626</v>
      </c>
      <c r="AO33" s="20">
        <v>52387</v>
      </c>
      <c r="AP33" s="20">
        <v>50239</v>
      </c>
      <c r="AQ33" s="20">
        <v>101863</v>
      </c>
      <c r="AR33" s="20">
        <v>52044</v>
      </c>
      <c r="AS33" s="20">
        <v>49819</v>
      </c>
      <c r="AT33" s="20">
        <v>100802</v>
      </c>
      <c r="AU33" s="20">
        <v>51400</v>
      </c>
      <c r="AV33" s="20">
        <v>49402</v>
      </c>
      <c r="AW33" s="20">
        <v>101920</v>
      </c>
      <c r="AX33" s="20">
        <v>51958</v>
      </c>
      <c r="AY33" s="20">
        <v>49962</v>
      </c>
      <c r="AZ33" s="20">
        <v>102681</v>
      </c>
      <c r="BA33" s="20">
        <v>52327</v>
      </c>
      <c r="BB33" s="37">
        <v>50354</v>
      </c>
      <c r="BC33" s="37">
        <v>102607</v>
      </c>
      <c r="BD33" s="37">
        <v>52338</v>
      </c>
      <c r="BE33" s="37">
        <v>50269</v>
      </c>
    </row>
    <row r="34" spans="1:57" ht="15" customHeight="1">
      <c r="A34" s="9" t="s">
        <v>24</v>
      </c>
      <c r="B34" s="10" t="s">
        <v>25</v>
      </c>
      <c r="C34" s="9" t="s">
        <v>26</v>
      </c>
      <c r="D34" s="20">
        <v>419719</v>
      </c>
      <c r="E34" s="20">
        <v>213962</v>
      </c>
      <c r="F34" s="20">
        <v>205757</v>
      </c>
      <c r="G34" s="20">
        <v>425296</v>
      </c>
      <c r="H34" s="20">
        <v>216921</v>
      </c>
      <c r="I34" s="20">
        <v>208375</v>
      </c>
      <c r="J34" s="20">
        <v>432275</v>
      </c>
      <c r="K34" s="20">
        <v>220557</v>
      </c>
      <c r="L34" s="20">
        <v>211718</v>
      </c>
      <c r="M34" s="20">
        <v>441768</v>
      </c>
      <c r="N34" s="20">
        <v>225501</v>
      </c>
      <c r="O34" s="20">
        <v>216267</v>
      </c>
      <c r="P34" s="20">
        <v>452146</v>
      </c>
      <c r="Q34" s="20">
        <v>231023</v>
      </c>
      <c r="R34" s="20">
        <v>221123</v>
      </c>
      <c r="S34" s="20">
        <v>462665</v>
      </c>
      <c r="T34" s="20">
        <v>236609</v>
      </c>
      <c r="U34" s="20">
        <v>226056</v>
      </c>
      <c r="V34" s="20">
        <v>475905</v>
      </c>
      <c r="W34" s="20">
        <v>243389</v>
      </c>
      <c r="X34" s="20">
        <v>232516</v>
      </c>
      <c r="Y34" s="20">
        <v>491981</v>
      </c>
      <c r="Z34" s="20">
        <v>251708</v>
      </c>
      <c r="AA34" s="20">
        <v>240273</v>
      </c>
      <c r="AB34" s="20">
        <v>506025</v>
      </c>
      <c r="AC34" s="20">
        <v>259234</v>
      </c>
      <c r="AD34" s="20">
        <v>246791</v>
      </c>
      <c r="AE34" s="20">
        <v>519162</v>
      </c>
      <c r="AF34" s="20">
        <v>265968</v>
      </c>
      <c r="AG34" s="20">
        <v>253194</v>
      </c>
      <c r="AH34" s="20">
        <v>534938</v>
      </c>
      <c r="AI34" s="20">
        <v>274237</v>
      </c>
      <c r="AJ34" s="20">
        <v>260701</v>
      </c>
      <c r="AK34" s="20">
        <v>550677</v>
      </c>
      <c r="AL34" s="20">
        <v>282455</v>
      </c>
      <c r="AM34" s="20">
        <v>268222</v>
      </c>
      <c r="AN34" s="20">
        <v>562275</v>
      </c>
      <c r="AO34" s="20">
        <v>288334</v>
      </c>
      <c r="AP34" s="20">
        <v>273941</v>
      </c>
      <c r="AQ34" s="20">
        <v>569271</v>
      </c>
      <c r="AR34" s="20">
        <v>292158</v>
      </c>
      <c r="AS34" s="20">
        <v>277113</v>
      </c>
      <c r="AT34" s="20">
        <v>575534</v>
      </c>
      <c r="AU34" s="20">
        <v>295151</v>
      </c>
      <c r="AV34" s="20">
        <v>280383</v>
      </c>
      <c r="AW34" s="20">
        <v>532799</v>
      </c>
      <c r="AX34" s="20">
        <v>273730</v>
      </c>
      <c r="AY34" s="20">
        <v>259069</v>
      </c>
      <c r="AZ34" s="20">
        <v>538328</v>
      </c>
      <c r="BA34" s="20">
        <v>276507</v>
      </c>
      <c r="BB34" s="37">
        <v>261821</v>
      </c>
      <c r="BC34" s="37">
        <v>534900</v>
      </c>
      <c r="BD34" s="37">
        <v>274735</v>
      </c>
      <c r="BE34" s="37">
        <v>260165</v>
      </c>
    </row>
    <row r="35" spans="1:57" ht="15" customHeight="1">
      <c r="A35" s="9" t="s">
        <v>27</v>
      </c>
      <c r="B35" s="10" t="s">
        <v>28</v>
      </c>
      <c r="C35" s="9" t="s">
        <v>29</v>
      </c>
      <c r="D35" s="20">
        <v>80412</v>
      </c>
      <c r="E35" s="20">
        <v>40833</v>
      </c>
      <c r="F35" s="20">
        <v>39579</v>
      </c>
      <c r="G35" s="20">
        <v>81454</v>
      </c>
      <c r="H35" s="20">
        <v>41452</v>
      </c>
      <c r="I35" s="20">
        <v>40002</v>
      </c>
      <c r="J35" s="20">
        <v>82756</v>
      </c>
      <c r="K35" s="20">
        <v>42102</v>
      </c>
      <c r="L35" s="20">
        <v>40654</v>
      </c>
      <c r="M35" s="20">
        <v>84543</v>
      </c>
      <c r="N35" s="20">
        <v>43148</v>
      </c>
      <c r="O35" s="20">
        <v>41395</v>
      </c>
      <c r="P35" s="20">
        <v>86432</v>
      </c>
      <c r="Q35" s="20">
        <v>44164</v>
      </c>
      <c r="R35" s="20">
        <v>42268</v>
      </c>
      <c r="S35" s="20">
        <v>87857</v>
      </c>
      <c r="T35" s="20">
        <v>44851</v>
      </c>
      <c r="U35" s="20">
        <v>43006</v>
      </c>
      <c r="V35" s="20">
        <v>89518</v>
      </c>
      <c r="W35" s="20">
        <v>45801</v>
      </c>
      <c r="X35" s="20">
        <v>43717</v>
      </c>
      <c r="Y35" s="20">
        <v>91340</v>
      </c>
      <c r="Z35" s="20">
        <v>46734</v>
      </c>
      <c r="AA35" s="20">
        <v>44606</v>
      </c>
      <c r="AB35" s="20">
        <v>92835</v>
      </c>
      <c r="AC35" s="20">
        <v>47577</v>
      </c>
      <c r="AD35" s="20">
        <v>45258</v>
      </c>
      <c r="AE35" s="20">
        <v>94043</v>
      </c>
      <c r="AF35" s="20">
        <v>48201</v>
      </c>
      <c r="AG35" s="20">
        <v>45842</v>
      </c>
      <c r="AH35" s="20">
        <v>95462</v>
      </c>
      <c r="AI35" s="20">
        <v>48999</v>
      </c>
      <c r="AJ35" s="20">
        <v>46463</v>
      </c>
      <c r="AK35" s="20">
        <v>96369</v>
      </c>
      <c r="AL35" s="20">
        <v>49432</v>
      </c>
      <c r="AM35" s="20">
        <v>46937</v>
      </c>
      <c r="AN35" s="20">
        <v>96893</v>
      </c>
      <c r="AO35" s="20">
        <v>49720</v>
      </c>
      <c r="AP35" s="20">
        <v>47173</v>
      </c>
      <c r="AQ35" s="20">
        <v>96587</v>
      </c>
      <c r="AR35" s="20">
        <v>49491</v>
      </c>
      <c r="AS35" s="20">
        <v>47096</v>
      </c>
      <c r="AT35" s="20">
        <v>96348</v>
      </c>
      <c r="AU35" s="20">
        <v>49373</v>
      </c>
      <c r="AV35" s="20">
        <v>46975</v>
      </c>
      <c r="AW35" s="20">
        <v>96988</v>
      </c>
      <c r="AX35" s="20">
        <v>49644</v>
      </c>
      <c r="AY35" s="20">
        <v>47344</v>
      </c>
      <c r="AZ35" s="20">
        <v>96865</v>
      </c>
      <c r="BA35" s="20">
        <v>49553</v>
      </c>
      <c r="BB35" s="37">
        <v>47312</v>
      </c>
      <c r="BC35" s="37">
        <v>96118</v>
      </c>
      <c r="BD35" s="37">
        <v>49102</v>
      </c>
      <c r="BE35" s="37">
        <v>47016</v>
      </c>
    </row>
    <row r="36" spans="1:57" ht="15" customHeight="1">
      <c r="A36" s="9" t="s">
        <v>30</v>
      </c>
      <c r="B36" s="10" t="s">
        <v>31</v>
      </c>
      <c r="C36" s="9" t="s">
        <v>32</v>
      </c>
      <c r="D36" s="20">
        <v>215575</v>
      </c>
      <c r="E36" s="20">
        <v>110475</v>
      </c>
      <c r="F36" s="20">
        <v>105100</v>
      </c>
      <c r="G36" s="20">
        <v>218399</v>
      </c>
      <c r="H36" s="20">
        <v>112076</v>
      </c>
      <c r="I36" s="20">
        <v>106323</v>
      </c>
      <c r="J36" s="20">
        <v>222951</v>
      </c>
      <c r="K36" s="20">
        <v>114545</v>
      </c>
      <c r="L36" s="20">
        <v>108406</v>
      </c>
      <c r="M36" s="20">
        <v>228709</v>
      </c>
      <c r="N36" s="20">
        <v>117626</v>
      </c>
      <c r="O36" s="20">
        <v>111083</v>
      </c>
      <c r="P36" s="20">
        <v>235706</v>
      </c>
      <c r="Q36" s="20">
        <v>121323</v>
      </c>
      <c r="R36" s="20">
        <v>114383</v>
      </c>
      <c r="S36" s="20">
        <v>242710</v>
      </c>
      <c r="T36" s="20">
        <v>124968</v>
      </c>
      <c r="U36" s="20">
        <v>117742</v>
      </c>
      <c r="V36" s="20">
        <v>252481</v>
      </c>
      <c r="W36" s="20">
        <v>129892</v>
      </c>
      <c r="X36" s="20">
        <v>122589</v>
      </c>
      <c r="Y36" s="20">
        <v>263032</v>
      </c>
      <c r="Z36" s="20">
        <v>135408</v>
      </c>
      <c r="AA36" s="20">
        <v>127624</v>
      </c>
      <c r="AB36" s="20">
        <v>273593</v>
      </c>
      <c r="AC36" s="20">
        <v>140951</v>
      </c>
      <c r="AD36" s="20">
        <v>132642</v>
      </c>
      <c r="AE36" s="20">
        <v>282886</v>
      </c>
      <c r="AF36" s="20">
        <v>145860</v>
      </c>
      <c r="AG36" s="20">
        <v>137026</v>
      </c>
      <c r="AH36" s="20">
        <v>295635</v>
      </c>
      <c r="AI36" s="20">
        <v>152490</v>
      </c>
      <c r="AJ36" s="20">
        <v>143145</v>
      </c>
      <c r="AK36" s="20">
        <v>308220</v>
      </c>
      <c r="AL36" s="20">
        <v>159023</v>
      </c>
      <c r="AM36" s="20">
        <v>149197</v>
      </c>
      <c r="AN36" s="20">
        <v>317901</v>
      </c>
      <c r="AO36" s="20">
        <v>163948</v>
      </c>
      <c r="AP36" s="20">
        <v>153953</v>
      </c>
      <c r="AQ36" s="20">
        <v>324889</v>
      </c>
      <c r="AR36" s="20">
        <v>167452</v>
      </c>
      <c r="AS36" s="20">
        <v>157437</v>
      </c>
      <c r="AT36" s="20">
        <v>327019</v>
      </c>
      <c r="AU36" s="20">
        <v>168356</v>
      </c>
      <c r="AV36" s="20">
        <v>158663</v>
      </c>
      <c r="AW36" s="20">
        <v>280306</v>
      </c>
      <c r="AX36" s="20">
        <v>145151</v>
      </c>
      <c r="AY36" s="20">
        <v>135155</v>
      </c>
      <c r="AZ36" s="20">
        <v>281217</v>
      </c>
      <c r="BA36" s="20">
        <v>145571</v>
      </c>
      <c r="BB36" s="37">
        <v>135646</v>
      </c>
      <c r="BC36" s="37">
        <v>280989</v>
      </c>
      <c r="BD36" s="37">
        <v>145269</v>
      </c>
      <c r="BE36" s="37">
        <v>135720</v>
      </c>
    </row>
    <row r="37" spans="1:57" ht="15" customHeight="1">
      <c r="A37" s="9" t="s">
        <v>33</v>
      </c>
      <c r="B37" s="10" t="s">
        <v>34</v>
      </c>
      <c r="C37" s="9" t="s">
        <v>35</v>
      </c>
      <c r="D37" s="20">
        <v>1122</v>
      </c>
      <c r="E37" s="20">
        <v>564</v>
      </c>
      <c r="F37" s="20">
        <v>558</v>
      </c>
      <c r="G37" s="20">
        <v>1056</v>
      </c>
      <c r="H37" s="20">
        <v>537</v>
      </c>
      <c r="I37" s="20">
        <v>519</v>
      </c>
      <c r="J37" s="20">
        <v>1001</v>
      </c>
      <c r="K37" s="20">
        <v>510</v>
      </c>
      <c r="L37" s="20">
        <v>491</v>
      </c>
      <c r="M37" s="20">
        <v>950</v>
      </c>
      <c r="N37" s="20">
        <v>481</v>
      </c>
      <c r="O37" s="20">
        <v>469</v>
      </c>
      <c r="P37" s="20">
        <v>896</v>
      </c>
      <c r="Q37" s="20">
        <v>459</v>
      </c>
      <c r="R37" s="20">
        <v>437</v>
      </c>
      <c r="S37" s="20">
        <v>850</v>
      </c>
      <c r="T37" s="20">
        <v>443</v>
      </c>
      <c r="U37" s="20">
        <v>407</v>
      </c>
      <c r="V37" s="20">
        <v>809</v>
      </c>
      <c r="W37" s="20">
        <v>425</v>
      </c>
      <c r="X37" s="20">
        <v>384</v>
      </c>
      <c r="Y37" s="20">
        <v>748</v>
      </c>
      <c r="Z37" s="20">
        <v>393</v>
      </c>
      <c r="AA37" s="20">
        <v>355</v>
      </c>
      <c r="AB37" s="20">
        <v>726</v>
      </c>
      <c r="AC37" s="20">
        <v>374</v>
      </c>
      <c r="AD37" s="20">
        <v>352</v>
      </c>
      <c r="AE37" s="20">
        <v>672</v>
      </c>
      <c r="AF37" s="20">
        <v>356</v>
      </c>
      <c r="AG37" s="20">
        <v>316</v>
      </c>
      <c r="AH37" s="20">
        <v>655</v>
      </c>
      <c r="AI37" s="20">
        <v>344</v>
      </c>
      <c r="AJ37" s="20">
        <v>311</v>
      </c>
      <c r="AK37" s="20">
        <v>615</v>
      </c>
      <c r="AL37" s="20">
        <v>318</v>
      </c>
      <c r="AM37" s="20">
        <v>297</v>
      </c>
      <c r="AN37" s="20">
        <v>572</v>
      </c>
      <c r="AO37" s="20">
        <v>307</v>
      </c>
      <c r="AP37" s="20">
        <v>265</v>
      </c>
      <c r="AQ37" s="20">
        <v>560</v>
      </c>
      <c r="AR37" s="20">
        <v>288</v>
      </c>
      <c r="AS37" s="20">
        <v>272</v>
      </c>
      <c r="AT37" s="20">
        <v>574</v>
      </c>
      <c r="AU37" s="20">
        <v>300</v>
      </c>
      <c r="AV37" s="20">
        <v>274</v>
      </c>
      <c r="AW37" s="25" t="s">
        <v>50</v>
      </c>
      <c r="AX37" s="25" t="s">
        <v>50</v>
      </c>
      <c r="AY37" s="25" t="s">
        <v>50</v>
      </c>
      <c r="AZ37" s="25" t="s">
        <v>50</v>
      </c>
      <c r="BA37" s="25" t="s">
        <v>50</v>
      </c>
      <c r="BB37" s="39" t="s">
        <v>50</v>
      </c>
      <c r="BC37" s="40" t="s">
        <v>50</v>
      </c>
      <c r="BD37" s="40" t="s">
        <v>50</v>
      </c>
      <c r="BE37" s="40" t="s">
        <v>50</v>
      </c>
    </row>
    <row r="38" spans="1:57" ht="15" customHeight="1">
      <c r="A38" s="18" t="s">
        <v>36</v>
      </c>
      <c r="B38" s="17" t="s">
        <v>37</v>
      </c>
      <c r="C38" s="18" t="s">
        <v>38</v>
      </c>
      <c r="D38" s="22">
        <v>8985</v>
      </c>
      <c r="E38" s="22">
        <v>4577</v>
      </c>
      <c r="F38" s="22">
        <v>4408</v>
      </c>
      <c r="G38" s="22">
        <v>9137</v>
      </c>
      <c r="H38" s="22">
        <v>4662</v>
      </c>
      <c r="I38" s="22">
        <v>4475</v>
      </c>
      <c r="J38" s="22">
        <v>9401</v>
      </c>
      <c r="K38" s="22">
        <v>4779</v>
      </c>
      <c r="L38" s="22">
        <v>4622</v>
      </c>
      <c r="M38" s="22">
        <v>9838</v>
      </c>
      <c r="N38" s="22">
        <v>5026</v>
      </c>
      <c r="O38" s="22">
        <v>4812</v>
      </c>
      <c r="P38" s="22">
        <v>10104</v>
      </c>
      <c r="Q38" s="22">
        <v>5142</v>
      </c>
      <c r="R38" s="22">
        <v>4962</v>
      </c>
      <c r="S38" s="22">
        <v>10494</v>
      </c>
      <c r="T38" s="22">
        <v>5361</v>
      </c>
      <c r="U38" s="22">
        <v>5133</v>
      </c>
      <c r="V38" s="22">
        <v>10678</v>
      </c>
      <c r="W38" s="22">
        <v>5429</v>
      </c>
      <c r="X38" s="22">
        <v>5249</v>
      </c>
      <c r="Y38" s="22">
        <v>11086</v>
      </c>
      <c r="Z38" s="22">
        <v>5604</v>
      </c>
      <c r="AA38" s="22">
        <v>5482</v>
      </c>
      <c r="AB38" s="22">
        <v>11756</v>
      </c>
      <c r="AC38" s="22">
        <v>5962</v>
      </c>
      <c r="AD38" s="22">
        <v>5794</v>
      </c>
      <c r="AE38" s="22">
        <v>12005</v>
      </c>
      <c r="AF38" s="22">
        <v>6095</v>
      </c>
      <c r="AG38" s="22">
        <v>5910</v>
      </c>
      <c r="AH38" s="22">
        <v>12230</v>
      </c>
      <c r="AI38" s="22">
        <v>6210</v>
      </c>
      <c r="AJ38" s="22">
        <v>6020</v>
      </c>
      <c r="AK38" s="22">
        <v>12314</v>
      </c>
      <c r="AL38" s="22">
        <v>6240</v>
      </c>
      <c r="AM38" s="22">
        <v>6074</v>
      </c>
      <c r="AN38" s="22">
        <v>12506</v>
      </c>
      <c r="AO38" s="22">
        <v>6330</v>
      </c>
      <c r="AP38" s="22">
        <v>6176</v>
      </c>
      <c r="AQ38" s="22">
        <v>12345</v>
      </c>
      <c r="AR38" s="22">
        <v>6259</v>
      </c>
      <c r="AS38" s="22">
        <v>6086</v>
      </c>
      <c r="AT38" s="22">
        <v>12051</v>
      </c>
      <c r="AU38" s="22">
        <v>6109</v>
      </c>
      <c r="AV38" s="22">
        <v>5942</v>
      </c>
      <c r="AW38" s="26" t="s">
        <v>50</v>
      </c>
      <c r="AX38" s="26" t="s">
        <v>50</v>
      </c>
      <c r="AY38" s="26" t="s">
        <v>50</v>
      </c>
      <c r="AZ38" s="26" t="s">
        <v>50</v>
      </c>
      <c r="BA38" s="26" t="s">
        <v>50</v>
      </c>
      <c r="BB38" s="26" t="s">
        <v>50</v>
      </c>
      <c r="BC38" s="41" t="s">
        <v>50</v>
      </c>
      <c r="BD38" s="41" t="s">
        <v>50</v>
      </c>
      <c r="BE38" s="41" t="s">
        <v>50</v>
      </c>
    </row>
    <row r="39" spans="1:57" ht="50.25">
      <c r="A39" s="27" t="s">
        <v>54</v>
      </c>
      <c r="B39" s="27" t="s">
        <v>55</v>
      </c>
      <c r="C39" s="27" t="s">
        <v>56</v>
      </c>
    </row>
    <row r="40" spans="1:57" ht="50.25">
      <c r="A40" s="27" t="s">
        <v>57</v>
      </c>
      <c r="B40" s="28" t="s">
        <v>58</v>
      </c>
      <c r="C40" s="27" t="s">
        <v>59</v>
      </c>
      <c r="D40" s="19">
        <f>D7-D18-D29</f>
        <v>0</v>
      </c>
      <c r="E40" s="19">
        <f t="shared" ref="E40:AY45" si="2">E7-E18-E29</f>
        <v>0</v>
      </c>
      <c r="F40" s="19">
        <f t="shared" si="2"/>
        <v>0</v>
      </c>
      <c r="G40" s="19">
        <f t="shared" si="2"/>
        <v>0</v>
      </c>
      <c r="H40" s="19">
        <f t="shared" si="2"/>
        <v>0</v>
      </c>
      <c r="I40" s="19">
        <f t="shared" si="2"/>
        <v>0</v>
      </c>
      <c r="J40" s="19">
        <f t="shared" si="2"/>
        <v>0</v>
      </c>
      <c r="K40" s="19">
        <f t="shared" si="2"/>
        <v>0</v>
      </c>
      <c r="L40" s="19">
        <f t="shared" si="2"/>
        <v>0</v>
      </c>
      <c r="M40" s="19">
        <f t="shared" si="2"/>
        <v>0</v>
      </c>
      <c r="N40" s="19">
        <f t="shared" si="2"/>
        <v>0</v>
      </c>
      <c r="O40" s="19">
        <f t="shared" si="2"/>
        <v>0</v>
      </c>
      <c r="P40" s="19">
        <f t="shared" si="2"/>
        <v>0</v>
      </c>
      <c r="Q40" s="19">
        <f t="shared" si="2"/>
        <v>0</v>
      </c>
      <c r="R40" s="19">
        <f t="shared" si="2"/>
        <v>0</v>
      </c>
      <c r="S40" s="19">
        <f t="shared" si="2"/>
        <v>0</v>
      </c>
      <c r="T40" s="19">
        <f t="shared" si="2"/>
        <v>0</v>
      </c>
      <c r="U40" s="19">
        <f t="shared" si="2"/>
        <v>0</v>
      </c>
      <c r="V40" s="19">
        <f t="shared" si="2"/>
        <v>0</v>
      </c>
      <c r="W40" s="19">
        <f t="shared" si="2"/>
        <v>0</v>
      </c>
      <c r="X40" s="19">
        <f t="shared" si="2"/>
        <v>0</v>
      </c>
      <c r="Y40" s="19">
        <f t="shared" si="2"/>
        <v>0</v>
      </c>
      <c r="Z40" s="19">
        <f t="shared" si="2"/>
        <v>0</v>
      </c>
      <c r="AA40" s="19">
        <f t="shared" si="2"/>
        <v>0</v>
      </c>
      <c r="AB40" s="19">
        <f t="shared" si="2"/>
        <v>0</v>
      </c>
      <c r="AC40" s="19">
        <f t="shared" si="2"/>
        <v>0</v>
      </c>
      <c r="AD40" s="19">
        <f t="shared" si="2"/>
        <v>0</v>
      </c>
      <c r="AE40" s="19">
        <f t="shared" si="2"/>
        <v>0</v>
      </c>
      <c r="AF40" s="19">
        <f t="shared" si="2"/>
        <v>0</v>
      </c>
      <c r="AG40" s="19">
        <f t="shared" si="2"/>
        <v>0</v>
      </c>
      <c r="AH40" s="19">
        <f t="shared" si="2"/>
        <v>0</v>
      </c>
      <c r="AI40" s="19">
        <f t="shared" si="2"/>
        <v>0</v>
      </c>
      <c r="AJ40" s="19">
        <f t="shared" si="2"/>
        <v>0</v>
      </c>
      <c r="AK40" s="19">
        <f t="shared" si="2"/>
        <v>0</v>
      </c>
      <c r="AL40" s="19">
        <f t="shared" si="2"/>
        <v>0</v>
      </c>
      <c r="AM40" s="19">
        <f t="shared" si="2"/>
        <v>0</v>
      </c>
      <c r="AN40" s="19">
        <f t="shared" si="2"/>
        <v>0</v>
      </c>
      <c r="AO40" s="19">
        <f t="shared" si="2"/>
        <v>0</v>
      </c>
      <c r="AP40" s="19">
        <f t="shared" si="2"/>
        <v>0</v>
      </c>
      <c r="AQ40" s="19">
        <f t="shared" si="2"/>
        <v>0</v>
      </c>
      <c r="AR40" s="19">
        <f t="shared" si="2"/>
        <v>0</v>
      </c>
      <c r="AS40" s="19">
        <f t="shared" si="2"/>
        <v>0</v>
      </c>
      <c r="AT40" s="19">
        <f t="shared" si="2"/>
        <v>0</v>
      </c>
      <c r="AU40" s="19">
        <f t="shared" si="2"/>
        <v>0</v>
      </c>
      <c r="AV40" s="19">
        <f t="shared" si="2"/>
        <v>0</v>
      </c>
      <c r="AW40" s="19">
        <f t="shared" si="2"/>
        <v>0</v>
      </c>
      <c r="AX40" s="19">
        <f t="shared" si="2"/>
        <v>0</v>
      </c>
      <c r="AY40" s="19">
        <f t="shared" si="2"/>
        <v>0</v>
      </c>
      <c r="AZ40" s="19">
        <f t="shared" ref="AZ40:BB40" si="3">AZ7-AZ18-AZ29</f>
        <v>0</v>
      </c>
      <c r="BA40" s="19">
        <f t="shared" si="3"/>
        <v>0</v>
      </c>
      <c r="BB40" s="19">
        <f t="shared" si="3"/>
        <v>0</v>
      </c>
      <c r="BC40" s="29"/>
    </row>
    <row r="41" spans="1:57">
      <c r="D41" s="19">
        <f t="shared" ref="D41:S48" si="4">D8-D19-D30</f>
        <v>0</v>
      </c>
      <c r="E41" s="19">
        <f t="shared" si="4"/>
        <v>0</v>
      </c>
      <c r="F41" s="19">
        <f t="shared" si="4"/>
        <v>0</v>
      </c>
      <c r="G41" s="19">
        <f t="shared" si="4"/>
        <v>0</v>
      </c>
      <c r="H41" s="19">
        <f t="shared" si="4"/>
        <v>0</v>
      </c>
      <c r="I41" s="19">
        <f t="shared" si="4"/>
        <v>0</v>
      </c>
      <c r="J41" s="19">
        <f t="shared" si="4"/>
        <v>0</v>
      </c>
      <c r="K41" s="19">
        <f t="shared" si="4"/>
        <v>0</v>
      </c>
      <c r="L41" s="19">
        <f t="shared" si="4"/>
        <v>0</v>
      </c>
      <c r="M41" s="19">
        <f t="shared" si="4"/>
        <v>0</v>
      </c>
      <c r="N41" s="19">
        <f t="shared" si="4"/>
        <v>0</v>
      </c>
      <c r="O41" s="19">
        <f t="shared" si="4"/>
        <v>0</v>
      </c>
      <c r="P41" s="19">
        <f t="shared" si="4"/>
        <v>0</v>
      </c>
      <c r="Q41" s="19">
        <f t="shared" si="4"/>
        <v>0</v>
      </c>
      <c r="R41" s="19">
        <f t="shared" si="4"/>
        <v>0</v>
      </c>
      <c r="S41" s="19">
        <f t="shared" si="4"/>
        <v>0</v>
      </c>
      <c r="T41" s="19">
        <f t="shared" si="2"/>
        <v>0</v>
      </c>
      <c r="U41" s="19">
        <f t="shared" si="2"/>
        <v>0</v>
      </c>
      <c r="V41" s="19">
        <f t="shared" si="2"/>
        <v>0</v>
      </c>
      <c r="W41" s="19">
        <f t="shared" si="2"/>
        <v>0</v>
      </c>
      <c r="X41" s="19">
        <f t="shared" si="2"/>
        <v>0</v>
      </c>
      <c r="Y41" s="19">
        <f t="shared" si="2"/>
        <v>0</v>
      </c>
      <c r="Z41" s="19">
        <f t="shared" si="2"/>
        <v>0</v>
      </c>
      <c r="AA41" s="19">
        <f t="shared" si="2"/>
        <v>0</v>
      </c>
      <c r="AB41" s="19">
        <f t="shared" si="2"/>
        <v>0</v>
      </c>
      <c r="AC41" s="19">
        <f t="shared" si="2"/>
        <v>0</v>
      </c>
      <c r="AD41" s="19">
        <f t="shared" si="2"/>
        <v>0</v>
      </c>
      <c r="AE41" s="19">
        <f t="shared" si="2"/>
        <v>0</v>
      </c>
      <c r="AF41" s="19">
        <f t="shared" si="2"/>
        <v>0</v>
      </c>
      <c r="AG41" s="19">
        <f t="shared" si="2"/>
        <v>0</v>
      </c>
      <c r="AH41" s="19">
        <f t="shared" si="2"/>
        <v>0</v>
      </c>
      <c r="AI41" s="19">
        <f t="shared" si="2"/>
        <v>0</v>
      </c>
      <c r="AJ41" s="19">
        <f t="shared" si="2"/>
        <v>0</v>
      </c>
      <c r="AK41" s="19">
        <f t="shared" si="2"/>
        <v>0</v>
      </c>
      <c r="AL41" s="19">
        <f t="shared" si="2"/>
        <v>0</v>
      </c>
      <c r="AM41" s="19">
        <f t="shared" si="2"/>
        <v>0</v>
      </c>
      <c r="AN41" s="19">
        <f t="shared" si="2"/>
        <v>0</v>
      </c>
      <c r="AO41" s="19">
        <f t="shared" si="2"/>
        <v>0</v>
      </c>
      <c r="AP41" s="19">
        <f t="shared" si="2"/>
        <v>0</v>
      </c>
      <c r="AQ41" s="19">
        <f t="shared" si="2"/>
        <v>0</v>
      </c>
      <c r="AR41" s="19">
        <f t="shared" si="2"/>
        <v>0</v>
      </c>
      <c r="AS41" s="19">
        <f t="shared" si="2"/>
        <v>0</v>
      </c>
      <c r="AT41" s="19">
        <f t="shared" si="2"/>
        <v>0</v>
      </c>
      <c r="AU41" s="19">
        <f t="shared" si="2"/>
        <v>0</v>
      </c>
      <c r="AV41" s="19">
        <f t="shared" si="2"/>
        <v>0</v>
      </c>
      <c r="AW41" s="19">
        <f t="shared" si="2"/>
        <v>0</v>
      </c>
      <c r="AX41" s="19">
        <f t="shared" si="2"/>
        <v>0</v>
      </c>
      <c r="AY41" s="19">
        <f t="shared" si="2"/>
        <v>0</v>
      </c>
      <c r="AZ41" s="19">
        <f t="shared" ref="AZ41:BB41" si="5">AZ8-AZ19-AZ30</f>
        <v>0</v>
      </c>
      <c r="BA41" s="19">
        <f t="shared" si="5"/>
        <v>0</v>
      </c>
      <c r="BB41" s="19">
        <f t="shared" si="5"/>
        <v>0</v>
      </c>
      <c r="BC41" s="29"/>
    </row>
    <row r="42" spans="1:57">
      <c r="D42" s="19">
        <f t="shared" si="4"/>
        <v>0</v>
      </c>
      <c r="E42" s="19">
        <f t="shared" si="2"/>
        <v>0</v>
      </c>
      <c r="F42" s="19">
        <f t="shared" si="2"/>
        <v>0</v>
      </c>
      <c r="G42" s="19">
        <f t="shared" si="2"/>
        <v>0</v>
      </c>
      <c r="H42" s="19">
        <f t="shared" si="2"/>
        <v>0</v>
      </c>
      <c r="I42" s="19">
        <f t="shared" si="2"/>
        <v>0</v>
      </c>
      <c r="J42" s="19">
        <f t="shared" si="2"/>
        <v>0</v>
      </c>
      <c r="K42" s="19">
        <f t="shared" si="2"/>
        <v>0</v>
      </c>
      <c r="L42" s="19">
        <f t="shared" si="2"/>
        <v>0</v>
      </c>
      <c r="M42" s="19">
        <f t="shared" si="2"/>
        <v>0</v>
      </c>
      <c r="N42" s="19">
        <f t="shared" si="2"/>
        <v>0</v>
      </c>
      <c r="O42" s="19">
        <f t="shared" si="2"/>
        <v>0</v>
      </c>
      <c r="P42" s="19">
        <f t="shared" si="2"/>
        <v>0</v>
      </c>
      <c r="Q42" s="19">
        <f t="shared" si="2"/>
        <v>0</v>
      </c>
      <c r="R42" s="19">
        <f t="shared" si="2"/>
        <v>0</v>
      </c>
      <c r="S42" s="19">
        <f t="shared" si="2"/>
        <v>0</v>
      </c>
      <c r="T42" s="19">
        <f t="shared" si="2"/>
        <v>0</v>
      </c>
      <c r="U42" s="19">
        <f t="shared" si="2"/>
        <v>0</v>
      </c>
      <c r="V42" s="19">
        <f t="shared" si="2"/>
        <v>0</v>
      </c>
      <c r="W42" s="19">
        <f t="shared" si="2"/>
        <v>0</v>
      </c>
      <c r="X42" s="19">
        <f t="shared" si="2"/>
        <v>0</v>
      </c>
      <c r="Y42" s="19">
        <f t="shared" si="2"/>
        <v>0</v>
      </c>
      <c r="Z42" s="19">
        <f t="shared" si="2"/>
        <v>0</v>
      </c>
      <c r="AA42" s="19">
        <f t="shared" si="2"/>
        <v>0</v>
      </c>
      <c r="AB42" s="19">
        <f t="shared" si="2"/>
        <v>0</v>
      </c>
      <c r="AC42" s="19">
        <f t="shared" si="2"/>
        <v>0</v>
      </c>
      <c r="AD42" s="19">
        <f t="shared" si="2"/>
        <v>0</v>
      </c>
      <c r="AE42" s="19">
        <f>AE9-AE20-AE31</f>
        <v>0</v>
      </c>
      <c r="AF42" s="19">
        <f t="shared" si="2"/>
        <v>0</v>
      </c>
      <c r="AG42" s="19">
        <f t="shared" si="2"/>
        <v>0</v>
      </c>
      <c r="AH42" s="19">
        <f t="shared" si="2"/>
        <v>0</v>
      </c>
      <c r="AI42" s="19">
        <f t="shared" si="2"/>
        <v>0</v>
      </c>
      <c r="AJ42" s="19">
        <f t="shared" si="2"/>
        <v>0</v>
      </c>
      <c r="AK42" s="19">
        <f t="shared" si="2"/>
        <v>0</v>
      </c>
      <c r="AL42" s="19">
        <f t="shared" si="2"/>
        <v>0</v>
      </c>
      <c r="AM42" s="19">
        <f t="shared" si="2"/>
        <v>0</v>
      </c>
      <c r="AN42" s="19">
        <f t="shared" si="2"/>
        <v>0</v>
      </c>
      <c r="AO42" s="19">
        <f t="shared" si="2"/>
        <v>0</v>
      </c>
      <c r="AP42" s="19">
        <f t="shared" si="2"/>
        <v>0</v>
      </c>
      <c r="AQ42" s="19">
        <f t="shared" si="2"/>
        <v>0</v>
      </c>
      <c r="AR42" s="19">
        <f t="shared" si="2"/>
        <v>0</v>
      </c>
      <c r="AS42" s="19">
        <f t="shared" si="2"/>
        <v>0</v>
      </c>
      <c r="AT42" s="19">
        <f t="shared" si="2"/>
        <v>0</v>
      </c>
      <c r="AU42" s="19">
        <f t="shared" si="2"/>
        <v>0</v>
      </c>
      <c r="AV42" s="19">
        <f t="shared" si="2"/>
        <v>0</v>
      </c>
      <c r="AW42" s="19">
        <f t="shared" si="2"/>
        <v>0</v>
      </c>
      <c r="AX42" s="19">
        <f t="shared" si="2"/>
        <v>0</v>
      </c>
      <c r="AY42" s="19">
        <f t="shared" si="2"/>
        <v>0</v>
      </c>
      <c r="AZ42" s="19">
        <f t="shared" ref="AZ42:BB42" si="6">AZ9-AZ20-AZ31</f>
        <v>0</v>
      </c>
      <c r="BA42" s="19">
        <f t="shared" si="6"/>
        <v>0</v>
      </c>
      <c r="BB42" s="19">
        <f t="shared" si="6"/>
        <v>0</v>
      </c>
      <c r="BC42" s="29"/>
    </row>
    <row r="43" spans="1:57">
      <c r="D43" s="19">
        <f t="shared" si="4"/>
        <v>0</v>
      </c>
      <c r="E43" s="19">
        <f t="shared" si="2"/>
        <v>0</v>
      </c>
      <c r="F43" s="19">
        <f t="shared" si="2"/>
        <v>0</v>
      </c>
      <c r="G43" s="19">
        <f t="shared" si="2"/>
        <v>0</v>
      </c>
      <c r="H43" s="19">
        <f t="shared" si="2"/>
        <v>0</v>
      </c>
      <c r="I43" s="19">
        <f t="shared" si="2"/>
        <v>0</v>
      </c>
      <c r="J43" s="19">
        <f t="shared" si="2"/>
        <v>0</v>
      </c>
      <c r="K43" s="19">
        <f t="shared" si="2"/>
        <v>0</v>
      </c>
      <c r="L43" s="19">
        <f t="shared" si="2"/>
        <v>0</v>
      </c>
      <c r="M43" s="19">
        <f t="shared" si="2"/>
        <v>0</v>
      </c>
      <c r="N43" s="19">
        <f t="shared" si="2"/>
        <v>0</v>
      </c>
      <c r="O43" s="19">
        <f t="shared" si="2"/>
        <v>0</v>
      </c>
      <c r="P43" s="19">
        <f t="shared" si="2"/>
        <v>0</v>
      </c>
      <c r="Q43" s="19">
        <f t="shared" si="2"/>
        <v>0</v>
      </c>
      <c r="R43" s="19">
        <f t="shared" si="2"/>
        <v>0</v>
      </c>
      <c r="S43" s="19">
        <f t="shared" si="2"/>
        <v>0</v>
      </c>
      <c r="T43" s="19">
        <f t="shared" si="2"/>
        <v>0</v>
      </c>
      <c r="U43" s="19">
        <f t="shared" si="2"/>
        <v>0</v>
      </c>
      <c r="V43" s="19">
        <f t="shared" si="2"/>
        <v>0</v>
      </c>
      <c r="W43" s="19">
        <f t="shared" si="2"/>
        <v>0</v>
      </c>
      <c r="X43" s="19">
        <f t="shared" si="2"/>
        <v>0</v>
      </c>
      <c r="Y43" s="19">
        <f t="shared" si="2"/>
        <v>0</v>
      </c>
      <c r="Z43" s="19">
        <f t="shared" si="2"/>
        <v>0</v>
      </c>
      <c r="AA43" s="19">
        <f t="shared" si="2"/>
        <v>0</v>
      </c>
      <c r="AB43" s="19">
        <f t="shared" si="2"/>
        <v>0</v>
      </c>
      <c r="AC43" s="19">
        <f t="shared" si="2"/>
        <v>0</v>
      </c>
      <c r="AD43" s="19">
        <f t="shared" si="2"/>
        <v>0</v>
      </c>
      <c r="AE43" s="19">
        <f t="shared" si="2"/>
        <v>0</v>
      </c>
      <c r="AF43" s="19">
        <f t="shared" si="2"/>
        <v>0</v>
      </c>
      <c r="AG43" s="19">
        <f t="shared" si="2"/>
        <v>0</v>
      </c>
      <c r="AH43" s="19">
        <f t="shared" si="2"/>
        <v>0</v>
      </c>
      <c r="AI43" s="19">
        <f t="shared" si="2"/>
        <v>0</v>
      </c>
      <c r="AJ43" s="19">
        <f t="shared" si="2"/>
        <v>0</v>
      </c>
      <c r="AK43" s="19">
        <f t="shared" si="2"/>
        <v>0</v>
      </c>
      <c r="AL43" s="19">
        <f t="shared" si="2"/>
        <v>0</v>
      </c>
      <c r="AM43" s="19">
        <f t="shared" si="2"/>
        <v>0</v>
      </c>
      <c r="AN43" s="19">
        <f t="shared" si="2"/>
        <v>0</v>
      </c>
      <c r="AO43" s="19">
        <f t="shared" si="2"/>
        <v>0</v>
      </c>
      <c r="AP43" s="19">
        <f t="shared" si="2"/>
        <v>0</v>
      </c>
      <c r="AQ43" s="19">
        <f t="shared" si="2"/>
        <v>0</v>
      </c>
      <c r="AR43" s="19">
        <f t="shared" si="2"/>
        <v>0</v>
      </c>
      <c r="AS43" s="19">
        <f t="shared" si="2"/>
        <v>0</v>
      </c>
      <c r="AT43" s="19">
        <f t="shared" si="2"/>
        <v>0</v>
      </c>
      <c r="AU43" s="19">
        <f t="shared" si="2"/>
        <v>0</v>
      </c>
      <c r="AV43" s="19">
        <f t="shared" si="2"/>
        <v>0</v>
      </c>
      <c r="AW43" s="19">
        <f t="shared" si="2"/>
        <v>0</v>
      </c>
      <c r="AX43" s="19">
        <f t="shared" si="2"/>
        <v>0</v>
      </c>
      <c r="AY43" s="19">
        <f t="shared" si="2"/>
        <v>0</v>
      </c>
      <c r="AZ43" s="19">
        <f t="shared" ref="AZ43:BB43" si="7">AZ10-AZ21-AZ32</f>
        <v>0</v>
      </c>
      <c r="BA43" s="19">
        <f t="shared" si="7"/>
        <v>0</v>
      </c>
      <c r="BB43" s="19">
        <f t="shared" si="7"/>
        <v>0</v>
      </c>
      <c r="BC43" s="29"/>
    </row>
    <row r="44" spans="1:57">
      <c r="D44" s="19">
        <f t="shared" si="4"/>
        <v>0</v>
      </c>
      <c r="E44" s="19">
        <f t="shared" si="2"/>
        <v>0</v>
      </c>
      <c r="F44" s="19">
        <f t="shared" si="2"/>
        <v>0</v>
      </c>
      <c r="G44" s="19">
        <f t="shared" si="2"/>
        <v>0</v>
      </c>
      <c r="H44" s="19">
        <f t="shared" si="2"/>
        <v>0</v>
      </c>
      <c r="I44" s="19">
        <f t="shared" si="2"/>
        <v>0</v>
      </c>
      <c r="J44" s="19">
        <f t="shared" si="2"/>
        <v>0</v>
      </c>
      <c r="K44" s="19">
        <f t="shared" si="2"/>
        <v>0</v>
      </c>
      <c r="L44" s="19">
        <f t="shared" si="2"/>
        <v>0</v>
      </c>
      <c r="M44" s="19">
        <f t="shared" si="2"/>
        <v>0</v>
      </c>
      <c r="N44" s="19">
        <f t="shared" si="2"/>
        <v>0</v>
      </c>
      <c r="O44" s="19">
        <f t="shared" si="2"/>
        <v>0</v>
      </c>
      <c r="P44" s="19">
        <f t="shared" si="2"/>
        <v>0</v>
      </c>
      <c r="Q44" s="19">
        <f t="shared" si="2"/>
        <v>0</v>
      </c>
      <c r="R44" s="19">
        <f t="shared" si="2"/>
        <v>0</v>
      </c>
      <c r="S44" s="19">
        <f t="shared" si="2"/>
        <v>0</v>
      </c>
      <c r="T44" s="19">
        <f t="shared" si="2"/>
        <v>0</v>
      </c>
      <c r="U44" s="19">
        <f t="shared" si="2"/>
        <v>0</v>
      </c>
      <c r="V44" s="19">
        <f t="shared" si="2"/>
        <v>0</v>
      </c>
      <c r="W44" s="19">
        <f t="shared" si="2"/>
        <v>0</v>
      </c>
      <c r="X44" s="19">
        <f t="shared" si="2"/>
        <v>0</v>
      </c>
      <c r="Y44" s="19">
        <f t="shared" si="2"/>
        <v>0</v>
      </c>
      <c r="Z44" s="19">
        <f t="shared" si="2"/>
        <v>0</v>
      </c>
      <c r="AA44" s="19">
        <f t="shared" si="2"/>
        <v>0</v>
      </c>
      <c r="AB44" s="19">
        <f t="shared" si="2"/>
        <v>0</v>
      </c>
      <c r="AC44" s="19">
        <f t="shared" si="2"/>
        <v>0</v>
      </c>
      <c r="AD44" s="19">
        <f t="shared" si="2"/>
        <v>0</v>
      </c>
      <c r="AE44" s="19">
        <f t="shared" si="2"/>
        <v>0</v>
      </c>
      <c r="AF44" s="19">
        <f t="shared" si="2"/>
        <v>0</v>
      </c>
      <c r="AG44" s="19">
        <f t="shared" si="2"/>
        <v>0</v>
      </c>
      <c r="AH44" s="19">
        <f t="shared" si="2"/>
        <v>0</v>
      </c>
      <c r="AI44" s="19">
        <f t="shared" si="2"/>
        <v>0</v>
      </c>
      <c r="AJ44" s="19">
        <f t="shared" si="2"/>
        <v>0</v>
      </c>
      <c r="AK44" s="19">
        <f t="shared" si="2"/>
        <v>0</v>
      </c>
      <c r="AL44" s="19">
        <f t="shared" si="2"/>
        <v>0</v>
      </c>
      <c r="AM44" s="19">
        <f t="shared" si="2"/>
        <v>0</v>
      </c>
      <c r="AN44" s="19">
        <f t="shared" si="2"/>
        <v>0</v>
      </c>
      <c r="AO44" s="19">
        <f t="shared" si="2"/>
        <v>0</v>
      </c>
      <c r="AP44" s="19">
        <f t="shared" si="2"/>
        <v>0</v>
      </c>
      <c r="AQ44" s="19">
        <f t="shared" si="2"/>
        <v>0</v>
      </c>
      <c r="AR44" s="19">
        <f t="shared" si="2"/>
        <v>0</v>
      </c>
      <c r="AS44" s="19">
        <f t="shared" si="2"/>
        <v>0</v>
      </c>
      <c r="AT44" s="19">
        <f t="shared" si="2"/>
        <v>0</v>
      </c>
      <c r="AU44" s="19">
        <f t="shared" si="2"/>
        <v>0</v>
      </c>
      <c r="AV44" s="19">
        <f t="shared" si="2"/>
        <v>0</v>
      </c>
      <c r="AW44" s="19">
        <f t="shared" si="2"/>
        <v>0</v>
      </c>
      <c r="AX44" s="19">
        <f t="shared" si="2"/>
        <v>0</v>
      </c>
      <c r="AY44" s="19">
        <f t="shared" si="2"/>
        <v>0</v>
      </c>
      <c r="AZ44" s="19">
        <f t="shared" ref="AZ44:BB44" si="8">AZ11-AZ22-AZ33</f>
        <v>0</v>
      </c>
      <c r="BA44" s="19">
        <f t="shared" si="8"/>
        <v>0</v>
      </c>
      <c r="BB44" s="19">
        <f t="shared" si="8"/>
        <v>0</v>
      </c>
      <c r="BC44" s="29"/>
    </row>
    <row r="45" spans="1:57">
      <c r="D45" s="19">
        <f t="shared" si="4"/>
        <v>0</v>
      </c>
      <c r="E45" s="19">
        <f t="shared" si="2"/>
        <v>0</v>
      </c>
      <c r="F45" s="19">
        <f t="shared" si="2"/>
        <v>0</v>
      </c>
      <c r="G45" s="19">
        <f t="shared" si="2"/>
        <v>0</v>
      </c>
      <c r="H45" s="19">
        <f t="shared" si="2"/>
        <v>0</v>
      </c>
      <c r="I45" s="19">
        <f t="shared" si="2"/>
        <v>0</v>
      </c>
      <c r="J45" s="19">
        <f t="shared" si="2"/>
        <v>0</v>
      </c>
      <c r="K45" s="19">
        <f t="shared" si="2"/>
        <v>0</v>
      </c>
      <c r="L45" s="19">
        <f t="shared" si="2"/>
        <v>0</v>
      </c>
      <c r="M45" s="19">
        <f t="shared" si="2"/>
        <v>0</v>
      </c>
      <c r="N45" s="19">
        <f t="shared" si="2"/>
        <v>0</v>
      </c>
      <c r="O45" s="19">
        <f t="shared" si="2"/>
        <v>0</v>
      </c>
      <c r="P45" s="19">
        <f t="shared" si="2"/>
        <v>0</v>
      </c>
      <c r="Q45" s="19">
        <f t="shared" si="2"/>
        <v>0</v>
      </c>
      <c r="R45" s="19">
        <f t="shared" si="2"/>
        <v>0</v>
      </c>
      <c r="S45" s="19">
        <f t="shared" si="2"/>
        <v>0</v>
      </c>
      <c r="T45" s="19">
        <f t="shared" si="2"/>
        <v>0</v>
      </c>
      <c r="U45" s="19">
        <f t="shared" si="2"/>
        <v>0</v>
      </c>
      <c r="V45" s="19">
        <f t="shared" si="2"/>
        <v>0</v>
      </c>
      <c r="W45" s="19">
        <f t="shared" si="2"/>
        <v>0</v>
      </c>
      <c r="X45" s="19">
        <f t="shared" si="2"/>
        <v>0</v>
      </c>
      <c r="Y45" s="19">
        <f t="shared" si="2"/>
        <v>0</v>
      </c>
      <c r="Z45" s="19">
        <f t="shared" si="2"/>
        <v>0</v>
      </c>
      <c r="AA45" s="19">
        <f t="shared" si="2"/>
        <v>0</v>
      </c>
      <c r="AB45" s="19">
        <f t="shared" si="2"/>
        <v>0</v>
      </c>
      <c r="AC45" s="19">
        <f t="shared" si="2"/>
        <v>0</v>
      </c>
      <c r="AD45" s="19">
        <f t="shared" si="2"/>
        <v>0</v>
      </c>
      <c r="AE45" s="19">
        <f t="shared" si="2"/>
        <v>0</v>
      </c>
      <c r="AF45" s="19">
        <f t="shared" si="2"/>
        <v>0</v>
      </c>
      <c r="AG45" s="19">
        <f t="shared" si="2"/>
        <v>0</v>
      </c>
      <c r="AH45" s="19">
        <f t="shared" si="2"/>
        <v>0</v>
      </c>
      <c r="AI45" s="19">
        <f t="shared" si="2"/>
        <v>0</v>
      </c>
      <c r="AJ45" s="19">
        <f t="shared" si="2"/>
        <v>0</v>
      </c>
      <c r="AK45" s="19">
        <f t="shared" si="2"/>
        <v>0</v>
      </c>
      <c r="AL45" s="19">
        <f t="shared" si="2"/>
        <v>0</v>
      </c>
      <c r="AM45" s="19">
        <f t="shared" si="2"/>
        <v>0</v>
      </c>
      <c r="AN45" s="19">
        <f t="shared" ref="E45:AY48" si="9">AN12-AN23-AN34</f>
        <v>0</v>
      </c>
      <c r="AO45" s="19">
        <f t="shared" si="9"/>
        <v>0</v>
      </c>
      <c r="AP45" s="19">
        <f t="shared" si="9"/>
        <v>0</v>
      </c>
      <c r="AQ45" s="19">
        <f t="shared" si="9"/>
        <v>0</v>
      </c>
      <c r="AR45" s="19">
        <f t="shared" si="9"/>
        <v>0</v>
      </c>
      <c r="AS45" s="19">
        <f t="shared" si="9"/>
        <v>0</v>
      </c>
      <c r="AT45" s="19">
        <f t="shared" si="9"/>
        <v>0</v>
      </c>
      <c r="AU45" s="19">
        <f t="shared" si="9"/>
        <v>0</v>
      </c>
      <c r="AV45" s="19">
        <f t="shared" si="9"/>
        <v>0</v>
      </c>
      <c r="AW45" s="19">
        <f t="shared" si="9"/>
        <v>0</v>
      </c>
      <c r="AX45" s="19">
        <f t="shared" si="9"/>
        <v>0</v>
      </c>
      <c r="AY45" s="19">
        <f t="shared" si="9"/>
        <v>0</v>
      </c>
      <c r="AZ45" s="19">
        <f t="shared" ref="AZ45:BB45" si="10">AZ12-AZ23-AZ34</f>
        <v>0</v>
      </c>
      <c r="BA45" s="19">
        <f t="shared" si="10"/>
        <v>0</v>
      </c>
      <c r="BB45" s="19">
        <f t="shared" si="10"/>
        <v>0</v>
      </c>
      <c r="BC45" s="29"/>
    </row>
    <row r="46" spans="1:57">
      <c r="D46" s="19">
        <f t="shared" si="4"/>
        <v>0</v>
      </c>
      <c r="E46" s="19">
        <f t="shared" si="9"/>
        <v>0</v>
      </c>
      <c r="F46" s="19">
        <f t="shared" si="9"/>
        <v>0</v>
      </c>
      <c r="G46" s="19">
        <f t="shared" si="9"/>
        <v>0</v>
      </c>
      <c r="H46" s="19">
        <f t="shared" si="9"/>
        <v>0</v>
      </c>
      <c r="I46" s="19">
        <f t="shared" si="9"/>
        <v>0</v>
      </c>
      <c r="J46" s="19">
        <f t="shared" si="9"/>
        <v>0</v>
      </c>
      <c r="K46" s="19">
        <f t="shared" si="9"/>
        <v>0</v>
      </c>
      <c r="L46" s="19">
        <f t="shared" si="9"/>
        <v>0</v>
      </c>
      <c r="M46" s="19">
        <f t="shared" si="9"/>
        <v>0</v>
      </c>
      <c r="N46" s="19">
        <f t="shared" si="9"/>
        <v>0</v>
      </c>
      <c r="O46" s="19">
        <f t="shared" si="9"/>
        <v>0</v>
      </c>
      <c r="P46" s="19">
        <f t="shared" si="9"/>
        <v>0</v>
      </c>
      <c r="Q46" s="19">
        <f t="shared" si="9"/>
        <v>0</v>
      </c>
      <c r="R46" s="19">
        <f t="shared" si="9"/>
        <v>0</v>
      </c>
      <c r="S46" s="19">
        <f t="shared" si="9"/>
        <v>0</v>
      </c>
      <c r="T46" s="19">
        <f t="shared" si="9"/>
        <v>0</v>
      </c>
      <c r="U46" s="19">
        <f t="shared" si="9"/>
        <v>0</v>
      </c>
      <c r="V46" s="19">
        <f t="shared" si="9"/>
        <v>0</v>
      </c>
      <c r="W46" s="19">
        <f t="shared" si="9"/>
        <v>0</v>
      </c>
      <c r="X46" s="19">
        <f t="shared" si="9"/>
        <v>0</v>
      </c>
      <c r="Y46" s="19">
        <f t="shared" si="9"/>
        <v>0</v>
      </c>
      <c r="Z46" s="19">
        <f t="shared" si="9"/>
        <v>0</v>
      </c>
      <c r="AA46" s="19">
        <f t="shared" si="9"/>
        <v>0</v>
      </c>
      <c r="AB46" s="19">
        <f t="shared" si="9"/>
        <v>0</v>
      </c>
      <c r="AC46" s="19">
        <f t="shared" si="9"/>
        <v>0</v>
      </c>
      <c r="AD46" s="19">
        <f t="shared" si="9"/>
        <v>0</v>
      </c>
      <c r="AE46" s="19">
        <f t="shared" si="9"/>
        <v>0</v>
      </c>
      <c r="AF46" s="19">
        <f t="shared" si="9"/>
        <v>0</v>
      </c>
      <c r="AG46" s="19">
        <f t="shared" si="9"/>
        <v>0</v>
      </c>
      <c r="AH46" s="19">
        <f t="shared" si="9"/>
        <v>0</v>
      </c>
      <c r="AI46" s="19">
        <f t="shared" si="9"/>
        <v>0</v>
      </c>
      <c r="AJ46" s="19">
        <f t="shared" si="9"/>
        <v>0</v>
      </c>
      <c r="AK46" s="19">
        <f t="shared" si="9"/>
        <v>0</v>
      </c>
      <c r="AL46" s="19">
        <f t="shared" si="9"/>
        <v>0</v>
      </c>
      <c r="AM46" s="19">
        <f t="shared" si="9"/>
        <v>0</v>
      </c>
      <c r="AN46" s="19">
        <f t="shared" si="9"/>
        <v>0</v>
      </c>
      <c r="AO46" s="19">
        <f t="shared" si="9"/>
        <v>0</v>
      </c>
      <c r="AP46" s="19">
        <f t="shared" si="9"/>
        <v>0</v>
      </c>
      <c r="AQ46" s="19">
        <f t="shared" si="9"/>
        <v>0</v>
      </c>
      <c r="AR46" s="19">
        <f t="shared" si="9"/>
        <v>0</v>
      </c>
      <c r="AS46" s="19">
        <f t="shared" si="9"/>
        <v>0</v>
      </c>
      <c r="AT46" s="19">
        <f t="shared" si="9"/>
        <v>0</v>
      </c>
      <c r="AU46" s="19">
        <f t="shared" si="9"/>
        <v>0</v>
      </c>
      <c r="AV46" s="19">
        <f t="shared" si="9"/>
        <v>0</v>
      </c>
      <c r="AW46" s="19">
        <f t="shared" si="9"/>
        <v>0</v>
      </c>
      <c r="AX46" s="19">
        <f t="shared" si="9"/>
        <v>0</v>
      </c>
      <c r="AY46" s="19">
        <f t="shared" si="9"/>
        <v>0</v>
      </c>
      <c r="AZ46" s="19">
        <f t="shared" ref="AZ46:BB46" si="11">AZ13-AZ24-AZ35</f>
        <v>0</v>
      </c>
      <c r="BA46" s="19">
        <f t="shared" si="11"/>
        <v>0</v>
      </c>
      <c r="BB46" s="19">
        <f t="shared" si="11"/>
        <v>0</v>
      </c>
      <c r="BC46" s="29"/>
    </row>
    <row r="47" spans="1:57">
      <c r="D47" s="19">
        <f t="shared" si="4"/>
        <v>0</v>
      </c>
      <c r="E47" s="19">
        <f t="shared" si="9"/>
        <v>0</v>
      </c>
      <c r="F47" s="19">
        <f t="shared" si="9"/>
        <v>0</v>
      </c>
      <c r="G47" s="19">
        <f t="shared" si="9"/>
        <v>0</v>
      </c>
      <c r="H47" s="19">
        <f t="shared" si="9"/>
        <v>0</v>
      </c>
      <c r="I47" s="19">
        <f t="shared" si="9"/>
        <v>0</v>
      </c>
      <c r="J47" s="19">
        <f t="shared" si="9"/>
        <v>0</v>
      </c>
      <c r="K47" s="19">
        <f t="shared" si="9"/>
        <v>0</v>
      </c>
      <c r="L47" s="19">
        <f t="shared" si="9"/>
        <v>0</v>
      </c>
      <c r="M47" s="19">
        <f t="shared" si="9"/>
        <v>0</v>
      </c>
      <c r="N47" s="19">
        <f t="shared" si="9"/>
        <v>0</v>
      </c>
      <c r="O47" s="19">
        <f t="shared" si="9"/>
        <v>0</v>
      </c>
      <c r="P47" s="19">
        <f t="shared" si="9"/>
        <v>0</v>
      </c>
      <c r="Q47" s="19">
        <f t="shared" si="9"/>
        <v>0</v>
      </c>
      <c r="R47" s="19">
        <f t="shared" si="9"/>
        <v>0</v>
      </c>
      <c r="S47" s="19">
        <f t="shared" si="9"/>
        <v>0</v>
      </c>
      <c r="T47" s="19">
        <f t="shared" si="9"/>
        <v>0</v>
      </c>
      <c r="U47" s="19">
        <f t="shared" si="9"/>
        <v>0</v>
      </c>
      <c r="V47" s="19">
        <f t="shared" si="9"/>
        <v>0</v>
      </c>
      <c r="W47" s="19">
        <f t="shared" si="9"/>
        <v>0</v>
      </c>
      <c r="X47" s="19">
        <f t="shared" si="9"/>
        <v>0</v>
      </c>
      <c r="Y47" s="19">
        <f t="shared" si="9"/>
        <v>0</v>
      </c>
      <c r="Z47" s="19">
        <f t="shared" si="9"/>
        <v>0</v>
      </c>
      <c r="AA47" s="19">
        <f t="shared" si="9"/>
        <v>0</v>
      </c>
      <c r="AB47" s="19">
        <f t="shared" si="9"/>
        <v>0</v>
      </c>
      <c r="AC47" s="19">
        <f t="shared" si="9"/>
        <v>0</v>
      </c>
      <c r="AD47" s="19">
        <f t="shared" si="9"/>
        <v>0</v>
      </c>
      <c r="AE47" s="19">
        <f t="shared" si="9"/>
        <v>0</v>
      </c>
      <c r="AF47" s="19">
        <f t="shared" si="9"/>
        <v>0</v>
      </c>
      <c r="AG47" s="19">
        <f t="shared" si="9"/>
        <v>0</v>
      </c>
      <c r="AH47" s="19">
        <f t="shared" si="9"/>
        <v>0</v>
      </c>
      <c r="AI47" s="19">
        <f t="shared" si="9"/>
        <v>0</v>
      </c>
      <c r="AJ47" s="19">
        <f t="shared" si="9"/>
        <v>0</v>
      </c>
      <c r="AK47" s="19">
        <f t="shared" si="9"/>
        <v>0</v>
      </c>
      <c r="AL47" s="19">
        <f t="shared" si="9"/>
        <v>0</v>
      </c>
      <c r="AM47" s="19">
        <f t="shared" si="9"/>
        <v>0</v>
      </c>
      <c r="AN47" s="19">
        <f t="shared" si="9"/>
        <v>0</v>
      </c>
      <c r="AO47" s="19">
        <f t="shared" si="9"/>
        <v>0</v>
      </c>
      <c r="AP47" s="19">
        <f t="shared" si="9"/>
        <v>0</v>
      </c>
      <c r="AQ47" s="19">
        <f t="shared" si="9"/>
        <v>0</v>
      </c>
      <c r="AR47" s="19">
        <f t="shared" si="9"/>
        <v>0</v>
      </c>
      <c r="AS47" s="19">
        <f t="shared" si="9"/>
        <v>0</v>
      </c>
      <c r="AT47" s="19">
        <f t="shared" si="9"/>
        <v>0</v>
      </c>
      <c r="AU47" s="19">
        <f t="shared" si="9"/>
        <v>0</v>
      </c>
      <c r="AV47" s="19">
        <f t="shared" si="9"/>
        <v>0</v>
      </c>
      <c r="AW47" s="19">
        <f t="shared" si="9"/>
        <v>0</v>
      </c>
      <c r="AX47" s="19">
        <f t="shared" si="9"/>
        <v>0</v>
      </c>
      <c r="AY47" s="19">
        <f t="shared" si="9"/>
        <v>0</v>
      </c>
      <c r="AZ47" s="19">
        <f t="shared" ref="AZ47:BB47" si="12">AZ14-AZ25-AZ36</f>
        <v>0</v>
      </c>
      <c r="BA47" s="19">
        <f t="shared" si="12"/>
        <v>0</v>
      </c>
      <c r="BB47" s="19">
        <f t="shared" si="12"/>
        <v>0</v>
      </c>
      <c r="BC47" s="29"/>
    </row>
    <row r="48" spans="1:57">
      <c r="D48" s="19">
        <f t="shared" si="4"/>
        <v>0</v>
      </c>
      <c r="E48" s="19">
        <f t="shared" si="9"/>
        <v>0</v>
      </c>
      <c r="F48" s="19">
        <f t="shared" si="9"/>
        <v>0</v>
      </c>
      <c r="G48" s="19">
        <f t="shared" si="9"/>
        <v>0</v>
      </c>
      <c r="H48" s="19">
        <f t="shared" si="9"/>
        <v>0</v>
      </c>
      <c r="I48" s="19">
        <f t="shared" si="9"/>
        <v>0</v>
      </c>
      <c r="J48" s="19">
        <f t="shared" si="9"/>
        <v>0</v>
      </c>
      <c r="K48" s="19">
        <f t="shared" si="9"/>
        <v>0</v>
      </c>
      <c r="L48" s="19">
        <f t="shared" si="9"/>
        <v>0</v>
      </c>
      <c r="M48" s="19">
        <f t="shared" si="9"/>
        <v>0</v>
      </c>
      <c r="N48" s="19">
        <f t="shared" si="9"/>
        <v>0</v>
      </c>
      <c r="O48" s="19">
        <f t="shared" si="9"/>
        <v>0</v>
      </c>
      <c r="P48" s="19">
        <f t="shared" si="9"/>
        <v>0</v>
      </c>
      <c r="Q48" s="19">
        <f t="shared" si="9"/>
        <v>0</v>
      </c>
      <c r="R48" s="19">
        <f t="shared" si="9"/>
        <v>0</v>
      </c>
      <c r="S48" s="19">
        <f t="shared" si="9"/>
        <v>0</v>
      </c>
      <c r="T48" s="19">
        <f t="shared" si="9"/>
        <v>0</v>
      </c>
      <c r="U48" s="19">
        <f t="shared" si="9"/>
        <v>0</v>
      </c>
      <c r="V48" s="19">
        <f t="shared" si="9"/>
        <v>0</v>
      </c>
      <c r="W48" s="19">
        <f t="shared" si="9"/>
        <v>0</v>
      </c>
      <c r="X48" s="19">
        <f t="shared" si="9"/>
        <v>0</v>
      </c>
      <c r="Y48" s="19">
        <f t="shared" si="9"/>
        <v>0</v>
      </c>
      <c r="Z48" s="19">
        <f t="shared" si="9"/>
        <v>0</v>
      </c>
      <c r="AA48" s="19">
        <f t="shared" si="9"/>
        <v>0</v>
      </c>
      <c r="AB48" s="19">
        <f t="shared" si="9"/>
        <v>0</v>
      </c>
      <c r="AC48" s="19">
        <f t="shared" si="9"/>
        <v>0</v>
      </c>
      <c r="AD48" s="19">
        <f t="shared" si="9"/>
        <v>0</v>
      </c>
      <c r="AE48" s="19">
        <f t="shared" si="9"/>
        <v>0</v>
      </c>
      <c r="AF48" s="19">
        <f t="shared" si="9"/>
        <v>0</v>
      </c>
      <c r="AG48" s="19">
        <f t="shared" si="9"/>
        <v>0</v>
      </c>
      <c r="AH48" s="19">
        <f t="shared" si="9"/>
        <v>0</v>
      </c>
      <c r="AI48" s="19">
        <f t="shared" si="9"/>
        <v>0</v>
      </c>
      <c r="AJ48" s="19">
        <f t="shared" si="9"/>
        <v>0</v>
      </c>
      <c r="AK48" s="19">
        <f t="shared" si="9"/>
        <v>0</v>
      </c>
      <c r="AL48" s="19">
        <f t="shared" si="9"/>
        <v>0</v>
      </c>
      <c r="AM48" s="19">
        <f t="shared" si="9"/>
        <v>0</v>
      </c>
      <c r="AN48" s="19">
        <f t="shared" si="9"/>
        <v>0</v>
      </c>
      <c r="AO48" s="19">
        <f t="shared" si="9"/>
        <v>0</v>
      </c>
      <c r="AP48" s="19">
        <f t="shared" si="9"/>
        <v>0</v>
      </c>
      <c r="AQ48" s="19">
        <f t="shared" si="9"/>
        <v>0</v>
      </c>
      <c r="AR48" s="19">
        <f t="shared" si="9"/>
        <v>0</v>
      </c>
      <c r="AS48" s="19">
        <f t="shared" si="9"/>
        <v>0</v>
      </c>
      <c r="AT48" s="19">
        <f t="shared" si="9"/>
        <v>0</v>
      </c>
      <c r="AU48" s="19">
        <f t="shared" si="9"/>
        <v>0</v>
      </c>
      <c r="AV48" s="19">
        <f t="shared" si="9"/>
        <v>0</v>
      </c>
      <c r="AW48" s="19" t="e">
        <f t="shared" si="9"/>
        <v>#VALUE!</v>
      </c>
      <c r="AX48" s="19" t="e">
        <f t="shared" si="9"/>
        <v>#VALUE!</v>
      </c>
      <c r="AY48" s="19" t="e">
        <f t="shared" si="9"/>
        <v>#VALUE!</v>
      </c>
      <c r="AZ48" s="19" t="e">
        <f t="shared" ref="AZ48:BB48" si="13">AZ15-AZ26-AZ37</f>
        <v>#VALUE!</v>
      </c>
      <c r="BA48" s="19" t="e">
        <f t="shared" si="13"/>
        <v>#VALUE!</v>
      </c>
      <c r="BB48" s="19" t="e">
        <f t="shared" si="13"/>
        <v>#VALUE!</v>
      </c>
      <c r="BC48" s="29"/>
    </row>
    <row r="49" spans="4:55">
      <c r="D49" s="19">
        <f>D16-D27-D38</f>
        <v>0</v>
      </c>
      <c r="E49" s="19">
        <f t="shared" ref="E49:AY49" si="14">E16-E27-E38</f>
        <v>0</v>
      </c>
      <c r="F49" s="19">
        <f t="shared" si="14"/>
        <v>0</v>
      </c>
      <c r="G49" s="19">
        <f t="shared" si="14"/>
        <v>0</v>
      </c>
      <c r="H49" s="19">
        <f t="shared" si="14"/>
        <v>0</v>
      </c>
      <c r="I49" s="19">
        <f t="shared" si="14"/>
        <v>0</v>
      </c>
      <c r="J49" s="19">
        <f t="shared" si="14"/>
        <v>0</v>
      </c>
      <c r="K49" s="19">
        <f t="shared" si="14"/>
        <v>0</v>
      </c>
      <c r="L49" s="19">
        <f t="shared" si="14"/>
        <v>0</v>
      </c>
      <c r="M49" s="19">
        <f t="shared" si="14"/>
        <v>0</v>
      </c>
      <c r="N49" s="19">
        <f t="shared" si="14"/>
        <v>0</v>
      </c>
      <c r="O49" s="19">
        <f t="shared" si="14"/>
        <v>0</v>
      </c>
      <c r="P49" s="19">
        <f t="shared" si="14"/>
        <v>0</v>
      </c>
      <c r="Q49" s="19">
        <f t="shared" si="14"/>
        <v>0</v>
      </c>
      <c r="R49" s="19">
        <f t="shared" si="14"/>
        <v>0</v>
      </c>
      <c r="S49" s="19">
        <f t="shared" si="14"/>
        <v>0</v>
      </c>
      <c r="T49" s="19">
        <f t="shared" si="14"/>
        <v>0</v>
      </c>
      <c r="U49" s="19">
        <f t="shared" si="14"/>
        <v>0</v>
      </c>
      <c r="V49" s="19">
        <f t="shared" si="14"/>
        <v>0</v>
      </c>
      <c r="W49" s="19">
        <f t="shared" si="14"/>
        <v>0</v>
      </c>
      <c r="X49" s="19">
        <f t="shared" si="14"/>
        <v>0</v>
      </c>
      <c r="Y49" s="19">
        <f t="shared" si="14"/>
        <v>0</v>
      </c>
      <c r="Z49" s="19">
        <f t="shared" si="14"/>
        <v>0</v>
      </c>
      <c r="AA49" s="19">
        <f t="shared" si="14"/>
        <v>0</v>
      </c>
      <c r="AB49" s="19">
        <f t="shared" si="14"/>
        <v>0</v>
      </c>
      <c r="AC49" s="19">
        <f t="shared" si="14"/>
        <v>0</v>
      </c>
      <c r="AD49" s="19">
        <f t="shared" si="14"/>
        <v>0</v>
      </c>
      <c r="AE49" s="19">
        <f t="shared" si="14"/>
        <v>0</v>
      </c>
      <c r="AF49" s="19">
        <f t="shared" si="14"/>
        <v>0</v>
      </c>
      <c r="AG49" s="19">
        <f t="shared" si="14"/>
        <v>0</v>
      </c>
      <c r="AH49" s="19">
        <f t="shared" si="14"/>
        <v>0</v>
      </c>
      <c r="AI49" s="19">
        <f t="shared" si="14"/>
        <v>0</v>
      </c>
      <c r="AJ49" s="19">
        <f t="shared" si="14"/>
        <v>0</v>
      </c>
      <c r="AK49" s="19">
        <f t="shared" si="14"/>
        <v>0</v>
      </c>
      <c r="AL49" s="19">
        <f t="shared" si="14"/>
        <v>0</v>
      </c>
      <c r="AM49" s="19">
        <f t="shared" si="14"/>
        <v>0</v>
      </c>
      <c r="AN49" s="19">
        <f t="shared" si="14"/>
        <v>0</v>
      </c>
      <c r="AO49" s="19">
        <f t="shared" si="14"/>
        <v>0</v>
      </c>
      <c r="AP49" s="19">
        <f t="shared" si="14"/>
        <v>0</v>
      </c>
      <c r="AQ49" s="19">
        <f t="shared" si="14"/>
        <v>0</v>
      </c>
      <c r="AR49" s="19">
        <f t="shared" si="14"/>
        <v>0</v>
      </c>
      <c r="AS49" s="19">
        <f t="shared" si="14"/>
        <v>0</v>
      </c>
      <c r="AT49" s="19">
        <f t="shared" si="14"/>
        <v>0</v>
      </c>
      <c r="AU49" s="19">
        <f t="shared" si="14"/>
        <v>0</v>
      </c>
      <c r="AV49" s="19">
        <f t="shared" si="14"/>
        <v>0</v>
      </c>
      <c r="AW49" s="19" t="e">
        <f t="shared" si="14"/>
        <v>#VALUE!</v>
      </c>
      <c r="AX49" s="19" t="e">
        <f t="shared" si="14"/>
        <v>#VALUE!</v>
      </c>
      <c r="AY49" s="19" t="e">
        <f t="shared" si="14"/>
        <v>#VALUE!</v>
      </c>
      <c r="AZ49" s="19" t="e">
        <f t="shared" ref="AZ49:BB49" si="15">AZ16-AZ27-AZ38</f>
        <v>#VALUE!</v>
      </c>
      <c r="BA49" s="19" t="e">
        <f t="shared" si="15"/>
        <v>#VALUE!</v>
      </c>
      <c r="BB49" s="19" t="e">
        <f t="shared" si="15"/>
        <v>#VALUE!</v>
      </c>
      <c r="BC49" s="29"/>
    </row>
    <row r="50" spans="4:55"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</row>
    <row r="51" spans="4:55"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</row>
    <row r="52" spans="4:55"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</row>
  </sheetData>
  <mergeCells count="21">
    <mergeCell ref="A3:A5"/>
    <mergeCell ref="AN3:AP3"/>
    <mergeCell ref="AK3:AM3"/>
    <mergeCell ref="AH3:AJ3"/>
    <mergeCell ref="AE3:AG3"/>
    <mergeCell ref="AB3:AD3"/>
    <mergeCell ref="Y3:AA3"/>
    <mergeCell ref="V3:X3"/>
    <mergeCell ref="S3:U3"/>
    <mergeCell ref="P3:R3"/>
    <mergeCell ref="M3:O3"/>
    <mergeCell ref="D3:F3"/>
    <mergeCell ref="G3:I3"/>
    <mergeCell ref="J3:L3"/>
    <mergeCell ref="BC3:BE3"/>
    <mergeCell ref="AZ3:BB3"/>
    <mergeCell ref="AW3:AY3"/>
    <mergeCell ref="AT3:AV3"/>
    <mergeCell ref="B3:B5"/>
    <mergeCell ref="AQ3:AS3"/>
    <mergeCell ref="C3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Чинара Джунушалиева</cp:lastModifiedBy>
  <dcterms:created xsi:type="dcterms:W3CDTF">2023-08-08T11:11:20Z</dcterms:created>
  <dcterms:modified xsi:type="dcterms:W3CDTF">2026-05-14T09:18:17Z</dcterms:modified>
</cp:coreProperties>
</file>