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V:\NSC\Svod_NSC\Otdely\Гендерная статистика\2024\7. Правонарушения_2023\"/>
    </mc:Choice>
  </mc:AlternateContent>
  <bookViews>
    <workbookView xWindow="0" yWindow="0" windowWidth="10485" windowHeight="5760"/>
  </bookViews>
  <sheets>
    <sheet name="1 вариант " sheetId="2" r:id="rId1"/>
    <sheet name="2 вариант" sheetId="1" r:id="rId2"/>
  </sheets>
  <calcPr calcId="152511"/>
</workbook>
</file>

<file path=xl/calcChain.xml><?xml version="1.0" encoding="utf-8"?>
<calcChain xmlns="http://schemas.openxmlformats.org/spreadsheetml/2006/main">
  <c r="R16" i="2" l="1"/>
  <c r="R13" i="2"/>
  <c r="R7" i="2"/>
  <c r="R4" i="2"/>
  <c r="Q16" i="2" l="1"/>
  <c r="Q13" i="2"/>
  <c r="Q7" i="2"/>
  <c r="Q4" i="2"/>
</calcChain>
</file>

<file path=xl/sharedStrings.xml><?xml version="1.0" encoding="utf-8"?>
<sst xmlns="http://schemas.openxmlformats.org/spreadsheetml/2006/main" count="132" uniqueCount="64">
  <si>
    <t>-</t>
  </si>
  <si>
    <t>Число лиц, обратившихся по факту насилия в семье в отделы судебно-медицинской экспертизы</t>
  </si>
  <si>
    <t>Число лиц, обратившихся по факту насилия в семье в фельдшерско-акушерские пункты</t>
  </si>
  <si>
    <t xml:space="preserve"> Число лиц, обратившихся по факту насилия в семье в организации здравоохранения, оказывающие медицинскую и профилактическую помощь ЦСМ</t>
  </si>
  <si>
    <t>Число лиц, обратившихся по факту насилия в семье в станции (в отделения, больницы) скорой медицинской помощи</t>
  </si>
  <si>
    <t>Үй-бүлөлүк зомбулуктун натыйжасында оорудан (жаракаттан) дарыланган адамдардын саны</t>
  </si>
  <si>
    <t>Үй-бүлөлүк зомбулук фактысы боюнча соттук-медициналык экспертиза бөлүмдөрүнө кайрылган адамдардын саны</t>
  </si>
  <si>
    <t>Фельдшердик-акушердик пункттарга үй-бүлөлүк зомбулук фактысы боюнча кайрылгандардын саны</t>
  </si>
  <si>
    <t xml:space="preserve"> Үй-бүлөлүк зомбулук фактысы боюнча ҮМБга медициналык-профилактикалык жардам көрсөтүүчү саламаттык сактоо уюмдарына кайрылган адамдардын саны</t>
  </si>
  <si>
    <t>Медициналык тез жардам станциясына (бөлүмдөрүнө, ооруканаларына) үй-бүлөлүк зомбулук көрсөтүү боюнча кайрылган адамдардын саны</t>
  </si>
  <si>
    <t>Число лиц, пролеченных по поводу заболеваний (травм), возникших в результате насилия в семье</t>
  </si>
  <si>
    <t>Number of people treated for diseases (injuries) resulting from domestic violence</t>
  </si>
  <si>
    <t>Number of persons who applied to the departments of forensic medical examination on the fact of domestic violence</t>
  </si>
  <si>
    <t>The number of persons who applied to feldsher-obstetric centers on the fact of domestic violence</t>
  </si>
  <si>
    <t xml:space="preserve"> Number of people who applied to health care organizations providing medical and preventive care to FMCs on the fact of domestic violence</t>
  </si>
  <si>
    <t>The number of persons who applied on the fact of domestic violence in the station (departments, hospitals) of emergency medical care</t>
  </si>
  <si>
    <t>(адам)</t>
  </si>
  <si>
    <t>(человек)</t>
  </si>
  <si>
    <t>(person)</t>
  </si>
  <si>
    <t>Источник: Министерство здравоохранения Кыргызской Республики.</t>
  </si>
  <si>
    <t>Source: Ministry of Health of the Kyrgyz Republic.</t>
  </si>
  <si>
    <t>Булак: Кыргыз Республикасынын Саламаттык сактоо министрлиги.</t>
  </si>
  <si>
    <t>Көрсөткүчтөрдүн аталыштары</t>
  </si>
  <si>
    <t>Наименование показателей</t>
  </si>
  <si>
    <t>Items</t>
  </si>
  <si>
    <t xml:space="preserve"> Үй-бүлөлүк зомбулук фактысы боюнча саламаттык сактоо органдарына кайрылган адамдардын саны</t>
  </si>
  <si>
    <t xml:space="preserve"> Число лиц, обратившихся в органы здравоохранения по факту насилия в семье</t>
  </si>
  <si>
    <t xml:space="preserve"> Number of persons contacting health authorities on the fact of domestic violence</t>
  </si>
  <si>
    <t>Число мужчин, пролеченных по поводу заболеваний (травм), возникших в результате насилия в семье</t>
  </si>
  <si>
    <t>Число женщин, пролеченных по поводу заболеваний (травм), возникших в результате насилия в семье</t>
  </si>
  <si>
    <t>Үй-бүлөлүк зомбулуктун натыйжасында оорудан (жаракаттан) дарыланган аялдардын саны</t>
  </si>
  <si>
    <t>Үй-бүлөлүк зомбулуктун натыйжасында оорудан (жаракаттан) дарыланган эркектердин саны</t>
  </si>
  <si>
    <t>Number of men treated for diseases (injuries) resulting from domestic violence</t>
  </si>
  <si>
    <t>Number of women treated for diseases (injuries) resulting from domestic violence</t>
  </si>
  <si>
    <t>Number of  men who applied to the departments of forensic medical examination on the fact of domestic violence</t>
  </si>
  <si>
    <t>The number of  men who applied to feldsher-obstetric centers on the fact of domestic violence</t>
  </si>
  <si>
    <t xml:space="preserve"> Number of  men who applied to health care organizations providing medical and preventive care to FMCs on the fact of domestic violence</t>
  </si>
  <si>
    <t>The number of  men who applied on the fact of domestic violence in the station (departments, hospitals) of emergency medical care</t>
  </si>
  <si>
    <t>Число мужчин, обратившихся по факту насилия в семье в отделы судебно-медицинской экспертизы</t>
  </si>
  <si>
    <t>Число мужчин, обратившихся по факту насилия в семье в фельдшерско-акушерские пункты</t>
  </si>
  <si>
    <t>Число мужчин, обратившихся по факту насилия в семье в станции (в отделения, больницы) скорой медицинской помощи</t>
  </si>
  <si>
    <t>Үй-бүлөлүк зомбулук фактысы боюнча соттук-медициналык экспертиза бөлүмдөрүнө кайрылган эркектердин саны</t>
  </si>
  <si>
    <t>Фельдшердик-акушердик пункттарга үй-бүлөлүк зомбулук фактысы боюнча кайрылган эркектердин саны</t>
  </si>
  <si>
    <t>Медициналык тез жардам станциясына (бөлүмдөрүнө, ооруканаларына) үй-бүлөлүк зомбулук көрсөтүү боюнча кайрылган эркектердин саны</t>
  </si>
  <si>
    <t xml:space="preserve"> Үй-бүлөлүк зомбулук фактысы боюнча ҮМБга медициналык-профилактикалык жардам көрсөтүүчү саламаттык сактоо уюмдарына кайрылган эркектердин саны</t>
  </si>
  <si>
    <t>Үй-бүлөлүк зомбулук фактысы боюнча соттук-медициналык экспертиза бөлүмдөрүнө кайрылган аялдардын саны</t>
  </si>
  <si>
    <t>Фельдшердик-акушердик пункттарга үй-бүлөлүк зомбулук фактысы боюнча кайрылган аялдардын саны</t>
  </si>
  <si>
    <t xml:space="preserve"> Үй-бүлөлүк зомбулук фактысы боюнча ҮМБга медициналык-профилактикалык жардам көрсөтүүчү саламаттык сактоо уюмдарына кайрылган аялдардынсаны</t>
  </si>
  <si>
    <t>Медициналык тез жардам станциясына (бөлүмдөрүнө, ооруканаларына) үй-бүлөлүк зомбулук көрсөтүү боюнча кайрылганаялдардын саны</t>
  </si>
  <si>
    <t>Число женщин, обратившихся по факту насилия в семье в отделы судебно-медицинской экспертизы</t>
  </si>
  <si>
    <t>Число женщин, обратившихся по факту насилия в семье в фельдшерско-акушерские пункты</t>
  </si>
  <si>
    <t xml:space="preserve"> Число женщин, обратившихся по факту насилия в семье в организации здравоохранения, оказывающие медицинскую и профилактическую помощь ЦСМ</t>
  </si>
  <si>
    <t>Число женщин, обратившихся по факту насилия в семье в станции (в отделения, больницы) скорой медицинской помощи</t>
  </si>
  <si>
    <t>Number of women who applied to the departments of forensic medical examination on the fact of domestic violence</t>
  </si>
  <si>
    <t>The number of women who applied to feldsher-obstetric centers on the fact of domestic violence</t>
  </si>
  <si>
    <t xml:space="preserve"> Number of women who applied to health care organizations providing medical and preventive care to FMCs on the fact of domestic violence</t>
  </si>
  <si>
    <t>The number ofwomen who applied on the fact of domestic violence in the station (departments, hospitals) of emergency medical care</t>
  </si>
  <si>
    <t>эркектер</t>
  </si>
  <si>
    <t>мужчины</t>
  </si>
  <si>
    <t>аялдар</t>
  </si>
  <si>
    <t>женщины</t>
  </si>
  <si>
    <t>women</t>
  </si>
  <si>
    <t>men</t>
  </si>
  <si>
    <t xml:space="preserve"> Число мужчин, обратившихся по факту насилия в семье в организации здравоохранения, оказывающие медицинскую и профилактическую помощь ЦСМ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</si>
</sst>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0"/>
      <name val="Arial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sz val="10"/>
      <name val="Times New Roman"/>
      <family val="1"/>
      <charset val="204"/>
    </font>
    <font>
      <sz val="10"/>
      <name val="Arial Cyr"/>
      <charset val="204"/>
    </font>
    <font>
      <sz val="8"/>
      <name val="Times New Roman"/>
      <family val="1"/>
      <charset val="204"/>
    </font>
    <font>
      <b/>
      <sz val="10"/>
      <name val="Times New Roman"/>
      <family val="1"/>
      <charset val="204"/>
    </font>
    <font>
      <i/>
      <sz val="8"/>
      <name val="Times New Roman"/>
      <family val="1"/>
      <charset val="204"/>
    </font>
    <font>
      <sz val="8.5"/>
      <name val="Times New Roman"/>
      <family val="1"/>
      <charset val="204"/>
    </font>
    <font>
      <sz val="9"/>
      <name val="Times New Roman CYR"/>
      <charset val="204"/>
    </font>
    <font>
      <sz val="9"/>
      <color theme="1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9"/>
      <color indexed="8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4" fillId="0" borderId="0"/>
    <xf numFmtId="0" fontId="4" fillId="0" borderId="0"/>
    <xf numFmtId="0" fontId="4" fillId="0" borderId="0"/>
  </cellStyleXfs>
  <cellXfs count="58">
    <xf numFmtId="0" fontId="0" fillId="0" borderId="0" xfId="0"/>
    <xf numFmtId="0" fontId="3" fillId="0" borderId="0" xfId="0" applyFont="1"/>
    <xf numFmtId="0" fontId="3" fillId="0" borderId="0" xfId="0" applyFont="1" applyAlignment="1">
      <alignment wrapText="1"/>
    </xf>
    <xf numFmtId="0" fontId="2" fillId="0" borderId="0" xfId="0" applyFont="1" applyAlignment="1">
      <alignment horizontal="justify" vertical="center" wrapText="1"/>
    </xf>
    <xf numFmtId="0" fontId="5" fillId="0" borderId="0" xfId="0" applyFont="1" applyAlignment="1">
      <alignment wrapText="1"/>
    </xf>
    <xf numFmtId="0" fontId="5" fillId="0" borderId="0" xfId="0" applyFont="1"/>
    <xf numFmtId="0" fontId="1" fillId="0" borderId="0" xfId="0" applyFont="1"/>
    <xf numFmtId="0" fontId="6" fillId="0" borderId="0" xfId="0" applyFont="1" applyAlignment="1">
      <alignment horizontal="left" vertical="top" wrapText="1"/>
    </xf>
    <xf numFmtId="0" fontId="6" fillId="0" borderId="0" xfId="0" applyFont="1" applyBorder="1" applyAlignment="1">
      <alignment vertical="top" wrapText="1"/>
    </xf>
    <xf numFmtId="0" fontId="6" fillId="0" borderId="0" xfId="0" applyFont="1" applyAlignment="1">
      <alignment horizontal="left"/>
    </xf>
    <xf numFmtId="0" fontId="2" fillId="0" borderId="0" xfId="0" applyFont="1"/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/>
    </xf>
    <xf numFmtId="0" fontId="8" fillId="0" borderId="0" xfId="0" applyFont="1" applyAlignment="1">
      <alignment wrapText="1"/>
    </xf>
    <xf numFmtId="0" fontId="8" fillId="0" borderId="0" xfId="0" applyFont="1" applyAlignment="1">
      <alignment vertical="top" wrapText="1"/>
    </xf>
    <xf numFmtId="3" fontId="2" fillId="0" borderId="0" xfId="0" applyNumberFormat="1" applyFont="1"/>
    <xf numFmtId="3" fontId="2" fillId="0" borderId="0" xfId="0" applyNumberFormat="1" applyFont="1" applyAlignment="1">
      <alignment horizontal="right"/>
    </xf>
    <xf numFmtId="3" fontId="2" fillId="0" borderId="1" xfId="0" applyNumberFormat="1" applyFont="1" applyBorder="1"/>
    <xf numFmtId="0" fontId="5" fillId="0" borderId="0" xfId="0" applyFont="1" applyBorder="1"/>
    <xf numFmtId="3" fontId="2" fillId="0" borderId="0" xfId="0" applyNumberFormat="1" applyFont="1" applyBorder="1"/>
    <xf numFmtId="0" fontId="2" fillId="0" borderId="0" xfId="0" applyFont="1" applyBorder="1"/>
    <xf numFmtId="0" fontId="2" fillId="0" borderId="1" xfId="0" applyFont="1" applyBorder="1" applyAlignment="1">
      <alignment horizontal="left" indent="2"/>
    </xf>
    <xf numFmtId="0" fontId="9" fillId="0" borderId="1" xfId="3" applyFont="1" applyBorder="1" applyAlignment="1">
      <alignment horizontal="left" vertical="center" wrapText="1" indent="2"/>
    </xf>
    <xf numFmtId="0" fontId="2" fillId="0" borderId="1" xfId="2" applyFont="1" applyBorder="1" applyAlignment="1">
      <alignment horizontal="left" indent="2"/>
    </xf>
    <xf numFmtId="0" fontId="2" fillId="0" borderId="0" xfId="0" applyFont="1" applyAlignment="1">
      <alignment horizontal="left" indent="1"/>
    </xf>
    <xf numFmtId="2" fontId="2" fillId="0" borderId="0" xfId="2" applyNumberFormat="1" applyFont="1" applyBorder="1" applyAlignment="1">
      <alignment horizontal="left" vertical="center" wrapText="1" indent="1"/>
    </xf>
    <xf numFmtId="3" fontId="10" fillId="0" borderId="0" xfId="0" applyNumberFormat="1" applyFont="1"/>
    <xf numFmtId="3" fontId="10" fillId="0" borderId="0" xfId="0" applyNumberFormat="1" applyFont="1" applyFill="1"/>
    <xf numFmtId="0" fontId="11" fillId="2" borderId="3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right" vertical="center"/>
    </xf>
    <xf numFmtId="0" fontId="7" fillId="0" borderId="0" xfId="0" applyFont="1" applyBorder="1" applyAlignment="1">
      <alignment horizontal="left"/>
    </xf>
    <xf numFmtId="0" fontId="1" fillId="0" borderId="0" xfId="0" applyFont="1" applyAlignment="1">
      <alignment horizontal="left" vertical="top" wrapText="1"/>
    </xf>
    <xf numFmtId="0" fontId="1" fillId="0" borderId="0" xfId="0" applyFont="1" applyBorder="1" applyAlignment="1">
      <alignment vertical="top" wrapText="1"/>
    </xf>
    <xf numFmtId="0" fontId="1" fillId="3" borderId="0" xfId="0" applyFont="1" applyFill="1" applyBorder="1" applyAlignment="1">
      <alignment horizontal="left" vertical="center" wrapText="1"/>
    </xf>
    <xf numFmtId="3" fontId="1" fillId="3" borderId="0" xfId="0" applyNumberFormat="1" applyFont="1" applyFill="1" applyBorder="1" applyAlignment="1">
      <alignment horizontal="right" vertical="center"/>
    </xf>
    <xf numFmtId="0" fontId="12" fillId="2" borderId="0" xfId="0" applyFont="1" applyFill="1" applyBorder="1" applyAlignment="1">
      <alignment horizontal="left" wrapText="1"/>
    </xf>
    <xf numFmtId="0" fontId="12" fillId="2" borderId="0" xfId="0" applyFont="1" applyFill="1" applyBorder="1" applyAlignment="1">
      <alignment horizontal="left" vertical="top" wrapText="1"/>
    </xf>
    <xf numFmtId="3" fontId="12" fillId="2" borderId="0" xfId="0" applyNumberFormat="1" applyFont="1" applyFill="1" applyBorder="1" applyAlignment="1">
      <alignment horizontal="right"/>
    </xf>
    <xf numFmtId="0" fontId="2" fillId="3" borderId="0" xfId="0" applyFont="1" applyFill="1" applyBorder="1" applyAlignment="1">
      <alignment horizontal="left" vertical="center" wrapText="1"/>
    </xf>
    <xf numFmtId="3" fontId="2" fillId="3" borderId="0" xfId="0" applyNumberFormat="1" applyFont="1" applyFill="1" applyBorder="1" applyAlignment="1">
      <alignment horizontal="right" vertical="center"/>
    </xf>
    <xf numFmtId="0" fontId="13" fillId="0" borderId="0" xfId="0" applyFont="1" applyFill="1"/>
    <xf numFmtId="0" fontId="1" fillId="0" borderId="0" xfId="0" applyFont="1" applyBorder="1" applyAlignment="1">
      <alignment horizontal="center"/>
    </xf>
    <xf numFmtId="0" fontId="1" fillId="0" borderId="0" xfId="0" applyFont="1" applyBorder="1"/>
    <xf numFmtId="0" fontId="2" fillId="0" borderId="0" xfId="0" applyFont="1" applyAlignment="1">
      <alignment horizontal="left" vertical="center" wrapText="1" indent="1"/>
    </xf>
    <xf numFmtId="0" fontId="2" fillId="0" borderId="0" xfId="0" applyFont="1" applyBorder="1" applyAlignment="1">
      <alignment horizontal="left" wrapText="1" indent="1"/>
    </xf>
    <xf numFmtId="0" fontId="2" fillId="0" borderId="0" xfId="0" applyFont="1" applyBorder="1" applyAlignment="1">
      <alignment horizontal="left" vertical="center" indent="1"/>
    </xf>
    <xf numFmtId="0" fontId="1" fillId="2" borderId="2" xfId="0" applyFont="1" applyFill="1" applyBorder="1" applyAlignment="1">
      <alignment horizontal="center"/>
    </xf>
    <xf numFmtId="0" fontId="1" fillId="2" borderId="2" xfId="0" applyFont="1" applyFill="1" applyBorder="1"/>
    <xf numFmtId="0" fontId="1" fillId="3" borderId="0" xfId="0" applyFont="1" applyFill="1" applyAlignment="1">
      <alignment wrapText="1"/>
    </xf>
    <xf numFmtId="3" fontId="1" fillId="3" borderId="0" xfId="0" applyNumberFormat="1" applyFont="1" applyFill="1" applyAlignment="1">
      <alignment wrapText="1"/>
    </xf>
    <xf numFmtId="3" fontId="1" fillId="3" borderId="0" xfId="0" applyNumberFormat="1" applyFont="1" applyFill="1"/>
    <xf numFmtId="0" fontId="13" fillId="2" borderId="0" xfId="0" applyFont="1" applyFill="1" applyAlignment="1">
      <alignment wrapText="1"/>
    </xf>
    <xf numFmtId="3" fontId="13" fillId="2" borderId="0" xfId="0" applyNumberFormat="1" applyFont="1" applyFill="1"/>
    <xf numFmtId="0" fontId="13" fillId="3" borderId="0" xfId="0" applyFont="1" applyFill="1" applyAlignment="1">
      <alignment wrapText="1"/>
    </xf>
    <xf numFmtId="3" fontId="13" fillId="3" borderId="0" xfId="0" applyNumberFormat="1" applyFont="1" applyFill="1"/>
    <xf numFmtId="0" fontId="2" fillId="0" borderId="0" xfId="0" applyFont="1" applyAlignment="1">
      <alignment horizontal="left" vertical="top" wrapText="1" indent="1"/>
    </xf>
    <xf numFmtId="0" fontId="2" fillId="0" borderId="0" xfId="0" applyFont="1" applyBorder="1" applyAlignment="1">
      <alignment horizontal="left" vertical="top" wrapText="1" indent="1"/>
    </xf>
    <xf numFmtId="0" fontId="2" fillId="0" borderId="0" xfId="0" applyFont="1" applyAlignment="1">
      <alignment horizontal="right"/>
    </xf>
  </cellXfs>
  <cellStyles count="4">
    <cellStyle name="Normal_PPI" xfId="1"/>
    <cellStyle name="Обычный" xfId="0" builtinId="0"/>
    <cellStyle name="Обычный 2" xfId="2"/>
    <cellStyle name="Обычный_ССП Социальный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5"/>
  <sheetViews>
    <sheetView tabSelected="1" topLeftCell="B1" zoomScale="93" zoomScaleNormal="93" workbookViewId="0">
      <pane xSplit="1" ySplit="3" topLeftCell="N4" activePane="bottomRight" state="frozen"/>
      <selection activeCell="B1" sqref="B1"/>
      <selection pane="topRight" activeCell="C1" sqref="C1"/>
      <selection pane="bottomLeft" activeCell="B4" sqref="B4"/>
      <selection pane="bottomRight" activeCell="N23" sqref="N23"/>
    </sheetView>
  </sheetViews>
  <sheetFormatPr defaultRowHeight="12.75" x14ac:dyDescent="0.2"/>
  <cols>
    <col min="1" max="1" width="53.140625" style="1" customWidth="1"/>
    <col min="2" max="2" width="44.28515625" style="1" customWidth="1"/>
    <col min="3" max="3" width="45.42578125" style="1" customWidth="1"/>
    <col min="4" max="6" width="8.7109375" style="1" customWidth="1"/>
    <col min="7" max="16384" width="9.140625" style="1"/>
  </cols>
  <sheetData>
    <row r="1" spans="1:22" s="9" customFormat="1" ht="24" x14ac:dyDescent="0.2">
      <c r="A1" s="31" t="s">
        <v>25</v>
      </c>
      <c r="B1" s="32" t="s">
        <v>26</v>
      </c>
      <c r="C1" s="32" t="s">
        <v>27</v>
      </c>
      <c r="D1" s="2"/>
      <c r="E1" s="2"/>
      <c r="F1" s="2"/>
    </row>
    <row r="2" spans="1:22" s="5" customFormat="1" ht="15" customHeight="1" x14ac:dyDescent="0.2">
      <c r="A2" s="30" t="s">
        <v>16</v>
      </c>
      <c r="B2" s="30" t="s">
        <v>17</v>
      </c>
      <c r="C2" s="30" t="s">
        <v>18</v>
      </c>
      <c r="D2" s="18"/>
      <c r="E2" s="18"/>
      <c r="F2" s="18"/>
    </row>
    <row r="3" spans="1:22" s="6" customFormat="1" ht="18" customHeight="1" x14ac:dyDescent="0.2">
      <c r="A3" s="28" t="s">
        <v>22</v>
      </c>
      <c r="B3" s="28" t="s">
        <v>23</v>
      </c>
      <c r="C3" s="28" t="s">
        <v>24</v>
      </c>
      <c r="D3" s="29">
        <v>2010</v>
      </c>
      <c r="E3" s="29">
        <v>2011</v>
      </c>
      <c r="F3" s="29">
        <v>2012</v>
      </c>
      <c r="G3" s="29">
        <v>2013</v>
      </c>
      <c r="H3" s="29">
        <v>2014</v>
      </c>
      <c r="I3" s="29">
        <v>2015</v>
      </c>
      <c r="J3" s="29">
        <v>2016</v>
      </c>
      <c r="K3" s="29">
        <v>2017</v>
      </c>
      <c r="L3" s="29">
        <v>2018</v>
      </c>
      <c r="M3" s="29">
        <v>2019</v>
      </c>
      <c r="N3" s="29">
        <v>2020</v>
      </c>
      <c r="O3" s="29">
        <v>2021</v>
      </c>
      <c r="P3" s="29">
        <v>2022</v>
      </c>
      <c r="Q3" s="29">
        <v>2023</v>
      </c>
      <c r="R3" s="29">
        <v>2024</v>
      </c>
    </row>
    <row r="4" spans="1:22" s="10" customFormat="1" ht="24" x14ac:dyDescent="0.2">
      <c r="A4" s="33" t="s">
        <v>5</v>
      </c>
      <c r="B4" s="33" t="s">
        <v>10</v>
      </c>
      <c r="C4" s="33" t="s">
        <v>11</v>
      </c>
      <c r="D4" s="34">
        <v>518</v>
      </c>
      <c r="E4" s="34">
        <v>633</v>
      </c>
      <c r="F4" s="34">
        <v>721</v>
      </c>
      <c r="G4" s="34">
        <v>957</v>
      </c>
      <c r="H4" s="34">
        <v>1141</v>
      </c>
      <c r="I4" s="34">
        <v>3011</v>
      </c>
      <c r="J4" s="34">
        <v>2132</v>
      </c>
      <c r="K4" s="34">
        <v>1527</v>
      </c>
      <c r="L4" s="34">
        <v>1250</v>
      </c>
      <c r="M4" s="34">
        <v>1425</v>
      </c>
      <c r="N4" s="34">
        <v>1085</v>
      </c>
      <c r="O4" s="34">
        <v>1038</v>
      </c>
      <c r="P4" s="34">
        <v>1139</v>
      </c>
      <c r="Q4" s="34">
        <f>Q5+Q6</f>
        <v>985</v>
      </c>
      <c r="R4" s="34">
        <f>R5+R6</f>
        <v>1142</v>
      </c>
    </row>
    <row r="5" spans="1:22" s="10" customFormat="1" ht="12" x14ac:dyDescent="0.2">
      <c r="A5" s="24" t="s">
        <v>59</v>
      </c>
      <c r="B5" s="25" t="s">
        <v>60</v>
      </c>
      <c r="C5" s="24" t="s">
        <v>61</v>
      </c>
      <c r="D5" s="27">
        <v>445</v>
      </c>
      <c r="E5" s="27">
        <v>491</v>
      </c>
      <c r="F5" s="27">
        <v>504</v>
      </c>
      <c r="G5" s="27">
        <v>600</v>
      </c>
      <c r="H5" s="27">
        <v>731</v>
      </c>
      <c r="I5" s="27">
        <v>1896</v>
      </c>
      <c r="J5" s="27">
        <v>1404</v>
      </c>
      <c r="K5" s="27">
        <v>1084</v>
      </c>
      <c r="L5" s="27">
        <v>970</v>
      </c>
      <c r="M5" s="27">
        <v>939</v>
      </c>
      <c r="N5" s="27">
        <v>798</v>
      </c>
      <c r="O5" s="10">
        <v>822</v>
      </c>
      <c r="P5" s="10">
        <v>885</v>
      </c>
      <c r="Q5" s="10">
        <v>781</v>
      </c>
      <c r="R5" s="15">
        <v>925</v>
      </c>
    </row>
    <row r="6" spans="1:22" s="10" customFormat="1" ht="12" x14ac:dyDescent="0.2">
      <c r="A6" s="24" t="s">
        <v>57</v>
      </c>
      <c r="B6" s="25" t="s">
        <v>58</v>
      </c>
      <c r="C6" s="24" t="s">
        <v>62</v>
      </c>
      <c r="D6" s="26">
        <v>73</v>
      </c>
      <c r="E6" s="26">
        <v>142</v>
      </c>
      <c r="F6" s="26">
        <v>217</v>
      </c>
      <c r="G6" s="26">
        <v>357</v>
      </c>
      <c r="H6" s="26">
        <v>410</v>
      </c>
      <c r="I6" s="26">
        <v>1115</v>
      </c>
      <c r="J6" s="26">
        <v>728</v>
      </c>
      <c r="K6" s="26">
        <v>443</v>
      </c>
      <c r="L6" s="26">
        <v>280</v>
      </c>
      <c r="M6" s="26">
        <v>486</v>
      </c>
      <c r="N6" s="26">
        <v>287</v>
      </c>
      <c r="O6" s="10">
        <v>216</v>
      </c>
      <c r="P6" s="10">
        <v>254</v>
      </c>
      <c r="Q6" s="10">
        <v>204</v>
      </c>
      <c r="R6" s="15">
        <v>217</v>
      </c>
    </row>
    <row r="7" spans="1:22" s="10" customFormat="1" ht="24" x14ac:dyDescent="0.2">
      <c r="A7" s="35" t="s">
        <v>6</v>
      </c>
      <c r="B7" s="36" t="s">
        <v>1</v>
      </c>
      <c r="C7" s="35" t="s">
        <v>12</v>
      </c>
      <c r="D7" s="37">
        <v>1479</v>
      </c>
      <c r="E7" s="37">
        <v>1546</v>
      </c>
      <c r="F7" s="37">
        <v>2024</v>
      </c>
      <c r="G7" s="37">
        <v>1689</v>
      </c>
      <c r="H7" s="37">
        <v>2753</v>
      </c>
      <c r="I7" s="37">
        <v>1038</v>
      </c>
      <c r="J7" s="37">
        <v>1325</v>
      </c>
      <c r="K7" s="37">
        <v>1539</v>
      </c>
      <c r="L7" s="37">
        <v>1480</v>
      </c>
      <c r="M7" s="37">
        <v>2023</v>
      </c>
      <c r="N7" s="37">
        <v>1886</v>
      </c>
      <c r="O7" s="37">
        <v>2081</v>
      </c>
      <c r="P7" s="37">
        <v>1508</v>
      </c>
      <c r="Q7" s="37">
        <f>Q8+Q9</f>
        <v>1331</v>
      </c>
      <c r="R7" s="37">
        <f>R8+R9</f>
        <v>1560</v>
      </c>
      <c r="V7" s="20"/>
    </row>
    <row r="8" spans="1:22" s="10" customFormat="1" ht="12" x14ac:dyDescent="0.2">
      <c r="A8" s="24" t="s">
        <v>59</v>
      </c>
      <c r="B8" s="25" t="s">
        <v>60</v>
      </c>
      <c r="C8" s="24" t="s">
        <v>61</v>
      </c>
      <c r="D8" s="15">
        <v>1308</v>
      </c>
      <c r="E8" s="15">
        <v>1453</v>
      </c>
      <c r="F8" s="15">
        <v>1900</v>
      </c>
      <c r="G8" s="15">
        <v>1589</v>
      </c>
      <c r="H8" s="15">
        <v>1988</v>
      </c>
      <c r="I8" s="15">
        <v>936</v>
      </c>
      <c r="J8" s="15">
        <v>1172</v>
      </c>
      <c r="K8" s="15">
        <v>1382</v>
      </c>
      <c r="L8" s="15">
        <v>1305</v>
      </c>
      <c r="M8" s="15">
        <v>1764</v>
      </c>
      <c r="N8" s="15">
        <v>1701</v>
      </c>
      <c r="O8" s="10">
        <v>1860</v>
      </c>
      <c r="P8" s="10">
        <v>1373</v>
      </c>
      <c r="Q8" s="15">
        <v>1209</v>
      </c>
      <c r="R8" s="15">
        <v>1423</v>
      </c>
    </row>
    <row r="9" spans="1:22" s="10" customFormat="1" ht="12" x14ac:dyDescent="0.2">
      <c r="A9" s="24" t="s">
        <v>57</v>
      </c>
      <c r="B9" s="25" t="s">
        <v>58</v>
      </c>
      <c r="C9" s="24" t="s">
        <v>62</v>
      </c>
      <c r="D9" s="15">
        <v>171</v>
      </c>
      <c r="E9" s="15">
        <v>93</v>
      </c>
      <c r="F9" s="15">
        <v>124</v>
      </c>
      <c r="G9" s="15">
        <v>123</v>
      </c>
      <c r="H9" s="15">
        <v>765</v>
      </c>
      <c r="I9" s="15">
        <v>102</v>
      </c>
      <c r="J9" s="15">
        <v>153</v>
      </c>
      <c r="K9" s="15">
        <v>157</v>
      </c>
      <c r="L9" s="15">
        <v>175</v>
      </c>
      <c r="M9" s="15">
        <v>259</v>
      </c>
      <c r="N9" s="15">
        <v>185</v>
      </c>
      <c r="O9" s="10">
        <v>221</v>
      </c>
      <c r="P9" s="10">
        <v>135</v>
      </c>
      <c r="Q9" s="15">
        <v>122</v>
      </c>
      <c r="R9" s="15">
        <v>137</v>
      </c>
    </row>
    <row r="10" spans="1:22" s="10" customFormat="1" ht="24" x14ac:dyDescent="0.2">
      <c r="A10" s="38" t="s">
        <v>7</v>
      </c>
      <c r="B10" s="38" t="s">
        <v>2</v>
      </c>
      <c r="C10" s="38" t="s">
        <v>13</v>
      </c>
      <c r="D10" s="39">
        <v>77</v>
      </c>
      <c r="E10" s="39">
        <v>236</v>
      </c>
      <c r="F10" s="39">
        <v>22</v>
      </c>
      <c r="G10" s="39">
        <v>79</v>
      </c>
      <c r="H10" s="39">
        <v>40</v>
      </c>
      <c r="I10" s="39">
        <v>20</v>
      </c>
      <c r="J10" s="39">
        <v>2</v>
      </c>
      <c r="K10" s="39">
        <v>3</v>
      </c>
      <c r="L10" s="39">
        <v>2</v>
      </c>
      <c r="M10" s="39">
        <v>3</v>
      </c>
      <c r="N10" s="39">
        <v>1</v>
      </c>
      <c r="O10" s="39">
        <v>1</v>
      </c>
      <c r="P10" s="39" t="s">
        <v>0</v>
      </c>
      <c r="Q10" s="39" t="s">
        <v>0</v>
      </c>
      <c r="R10" s="39" t="s">
        <v>0</v>
      </c>
    </row>
    <row r="11" spans="1:22" s="10" customFormat="1" ht="12" x14ac:dyDescent="0.2">
      <c r="A11" s="24" t="s">
        <v>59</v>
      </c>
      <c r="B11" s="25" t="s">
        <v>60</v>
      </c>
      <c r="C11" s="24" t="s">
        <v>61</v>
      </c>
      <c r="D11" s="15">
        <v>68</v>
      </c>
      <c r="E11" s="15">
        <v>155</v>
      </c>
      <c r="F11" s="15">
        <v>16</v>
      </c>
      <c r="G11" s="15">
        <v>48</v>
      </c>
      <c r="H11" s="15">
        <v>35</v>
      </c>
      <c r="I11" s="15">
        <v>12</v>
      </c>
      <c r="J11" s="15">
        <v>2</v>
      </c>
      <c r="K11" s="15">
        <v>1</v>
      </c>
      <c r="L11" s="16">
        <v>2</v>
      </c>
      <c r="M11" s="15">
        <v>2</v>
      </c>
      <c r="N11" s="15">
        <v>1</v>
      </c>
      <c r="O11" s="10">
        <v>1</v>
      </c>
      <c r="P11" s="57" t="s">
        <v>0</v>
      </c>
      <c r="Q11" s="16" t="s">
        <v>0</v>
      </c>
      <c r="R11" s="16" t="s">
        <v>0</v>
      </c>
    </row>
    <row r="12" spans="1:22" s="10" customFormat="1" ht="12" x14ac:dyDescent="0.2">
      <c r="A12" s="24" t="s">
        <v>57</v>
      </c>
      <c r="B12" s="25" t="s">
        <v>58</v>
      </c>
      <c r="C12" s="24" t="s">
        <v>62</v>
      </c>
      <c r="D12" s="15">
        <v>9</v>
      </c>
      <c r="E12" s="15">
        <v>81</v>
      </c>
      <c r="F12" s="15">
        <v>6</v>
      </c>
      <c r="G12" s="15">
        <v>31</v>
      </c>
      <c r="H12" s="15">
        <v>5</v>
      </c>
      <c r="I12" s="15">
        <v>8</v>
      </c>
      <c r="J12" s="16" t="s">
        <v>0</v>
      </c>
      <c r="K12" s="15">
        <v>2</v>
      </c>
      <c r="L12" s="16" t="s">
        <v>0</v>
      </c>
      <c r="M12" s="16">
        <v>1</v>
      </c>
      <c r="N12" s="16" t="s">
        <v>0</v>
      </c>
      <c r="O12" s="16" t="s">
        <v>0</v>
      </c>
      <c r="P12" s="57" t="s">
        <v>0</v>
      </c>
      <c r="Q12" s="16" t="s">
        <v>0</v>
      </c>
      <c r="R12" s="16" t="s">
        <v>0</v>
      </c>
    </row>
    <row r="13" spans="1:22" s="10" customFormat="1" ht="38.25" customHeight="1" x14ac:dyDescent="0.2">
      <c r="A13" s="35" t="s">
        <v>8</v>
      </c>
      <c r="B13" s="35" t="s">
        <v>3</v>
      </c>
      <c r="C13" s="35" t="s">
        <v>14</v>
      </c>
      <c r="D13" s="37">
        <v>579</v>
      </c>
      <c r="E13" s="37">
        <v>870</v>
      </c>
      <c r="F13" s="37">
        <v>772</v>
      </c>
      <c r="G13" s="37">
        <v>817</v>
      </c>
      <c r="H13" s="37">
        <v>828</v>
      </c>
      <c r="I13" s="37">
        <v>879</v>
      </c>
      <c r="J13" s="37">
        <v>836</v>
      </c>
      <c r="K13" s="37">
        <v>945</v>
      </c>
      <c r="L13" s="37">
        <v>913</v>
      </c>
      <c r="M13" s="37">
        <v>805</v>
      </c>
      <c r="N13" s="37">
        <v>541</v>
      </c>
      <c r="O13" s="37">
        <v>644</v>
      </c>
      <c r="P13" s="37">
        <v>558</v>
      </c>
      <c r="Q13" s="37">
        <f>Q14+Q15</f>
        <v>478</v>
      </c>
      <c r="R13" s="37">
        <f>R14+R15</f>
        <v>537</v>
      </c>
    </row>
    <row r="14" spans="1:22" s="10" customFormat="1" ht="12" x14ac:dyDescent="0.2">
      <c r="A14" s="24" t="s">
        <v>59</v>
      </c>
      <c r="B14" s="25" t="s">
        <v>60</v>
      </c>
      <c r="C14" s="24" t="s">
        <v>61</v>
      </c>
      <c r="D14" s="15">
        <v>401</v>
      </c>
      <c r="E14" s="15">
        <v>581</v>
      </c>
      <c r="F14" s="15">
        <v>509</v>
      </c>
      <c r="G14" s="15">
        <v>508</v>
      </c>
      <c r="H14" s="15">
        <v>495</v>
      </c>
      <c r="I14" s="15">
        <v>666</v>
      </c>
      <c r="J14" s="15">
        <v>657</v>
      </c>
      <c r="K14" s="15">
        <v>629</v>
      </c>
      <c r="L14" s="15">
        <v>555</v>
      </c>
      <c r="M14" s="15">
        <v>539</v>
      </c>
      <c r="N14" s="15">
        <v>379</v>
      </c>
      <c r="O14" s="10">
        <v>510</v>
      </c>
      <c r="P14" s="10">
        <v>441</v>
      </c>
      <c r="Q14" s="20">
        <v>373</v>
      </c>
      <c r="R14" s="15">
        <v>435</v>
      </c>
    </row>
    <row r="15" spans="1:22" s="10" customFormat="1" ht="12" x14ac:dyDescent="0.2">
      <c r="A15" s="24" t="s">
        <v>57</v>
      </c>
      <c r="B15" s="25" t="s">
        <v>58</v>
      </c>
      <c r="C15" s="24" t="s">
        <v>62</v>
      </c>
      <c r="D15" s="15">
        <v>178</v>
      </c>
      <c r="E15" s="15">
        <v>289</v>
      </c>
      <c r="F15" s="15">
        <v>263</v>
      </c>
      <c r="G15" s="15">
        <v>309</v>
      </c>
      <c r="H15" s="15">
        <v>333</v>
      </c>
      <c r="I15" s="15">
        <v>213</v>
      </c>
      <c r="J15" s="15">
        <v>179</v>
      </c>
      <c r="K15" s="15">
        <v>316</v>
      </c>
      <c r="L15" s="15">
        <v>358</v>
      </c>
      <c r="M15" s="15">
        <v>266</v>
      </c>
      <c r="N15" s="15">
        <v>162</v>
      </c>
      <c r="O15" s="10">
        <v>134</v>
      </c>
      <c r="P15" s="10">
        <v>117</v>
      </c>
      <c r="Q15" s="20">
        <v>105</v>
      </c>
      <c r="R15" s="15">
        <v>102</v>
      </c>
    </row>
    <row r="16" spans="1:22" s="20" customFormat="1" ht="36" x14ac:dyDescent="0.2">
      <c r="A16" s="38" t="s">
        <v>9</v>
      </c>
      <c r="B16" s="38" t="s">
        <v>4</v>
      </c>
      <c r="C16" s="38" t="s">
        <v>15</v>
      </c>
      <c r="D16" s="39">
        <v>637</v>
      </c>
      <c r="E16" s="39">
        <v>515</v>
      </c>
      <c r="F16" s="39">
        <v>774</v>
      </c>
      <c r="G16" s="39">
        <v>1105</v>
      </c>
      <c r="H16" s="39">
        <v>896</v>
      </c>
      <c r="I16" s="39">
        <v>613</v>
      </c>
      <c r="J16" s="39">
        <v>521</v>
      </c>
      <c r="K16" s="39">
        <v>240</v>
      </c>
      <c r="L16" s="39">
        <v>273</v>
      </c>
      <c r="M16" s="39">
        <v>337</v>
      </c>
      <c r="N16" s="39">
        <v>265</v>
      </c>
      <c r="O16" s="39">
        <v>218</v>
      </c>
      <c r="P16" s="39">
        <v>173</v>
      </c>
      <c r="Q16" s="39">
        <f>Q17+Q18</f>
        <v>121</v>
      </c>
      <c r="R16" s="39">
        <f>R17+R18</f>
        <v>165</v>
      </c>
    </row>
    <row r="17" spans="1:18" s="20" customFormat="1" ht="12" x14ac:dyDescent="0.2">
      <c r="A17" s="24" t="s">
        <v>59</v>
      </c>
      <c r="B17" s="25" t="s">
        <v>60</v>
      </c>
      <c r="C17" s="24" t="s">
        <v>61</v>
      </c>
      <c r="D17" s="19">
        <v>414</v>
      </c>
      <c r="E17" s="19">
        <v>320</v>
      </c>
      <c r="F17" s="19">
        <v>498</v>
      </c>
      <c r="G17" s="19">
        <v>822</v>
      </c>
      <c r="H17" s="19">
        <v>570</v>
      </c>
      <c r="I17" s="19">
        <v>485</v>
      </c>
      <c r="J17" s="19">
        <v>372</v>
      </c>
      <c r="K17" s="19">
        <v>176</v>
      </c>
      <c r="L17" s="19">
        <v>47</v>
      </c>
      <c r="M17" s="19">
        <v>211</v>
      </c>
      <c r="N17" s="19">
        <v>180</v>
      </c>
      <c r="O17" s="20">
        <v>178</v>
      </c>
      <c r="P17" s="10">
        <v>154</v>
      </c>
      <c r="Q17" s="19">
        <v>115</v>
      </c>
      <c r="R17" s="19">
        <v>158</v>
      </c>
    </row>
    <row r="18" spans="1:18" s="20" customFormat="1" ht="12" x14ac:dyDescent="0.2">
      <c r="A18" s="24" t="s">
        <v>57</v>
      </c>
      <c r="B18" s="25" t="s">
        <v>58</v>
      </c>
      <c r="C18" s="24" t="s">
        <v>62</v>
      </c>
      <c r="D18" s="19">
        <v>223</v>
      </c>
      <c r="E18" s="19">
        <v>195</v>
      </c>
      <c r="F18" s="19">
        <v>276</v>
      </c>
      <c r="G18" s="19">
        <v>283</v>
      </c>
      <c r="H18" s="19">
        <v>326</v>
      </c>
      <c r="I18" s="19">
        <v>128</v>
      </c>
      <c r="J18" s="19">
        <v>149</v>
      </c>
      <c r="K18" s="19">
        <v>64</v>
      </c>
      <c r="L18" s="19">
        <v>226</v>
      </c>
      <c r="M18" s="19">
        <v>126</v>
      </c>
      <c r="N18" s="19">
        <v>85</v>
      </c>
      <c r="O18" s="20">
        <v>40</v>
      </c>
      <c r="P18" s="10">
        <v>19</v>
      </c>
      <c r="Q18" s="19">
        <v>6</v>
      </c>
      <c r="R18" s="19">
        <v>7</v>
      </c>
    </row>
    <row r="19" spans="1:18" s="10" customFormat="1" thickBot="1" x14ac:dyDescent="0.25">
      <c r="A19" s="21"/>
      <c r="B19" s="22"/>
      <c r="C19" s="23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</row>
    <row r="20" spans="1:18" s="4" customFormat="1" ht="22.5" x14ac:dyDescent="0.2">
      <c r="A20" s="14" t="s">
        <v>21</v>
      </c>
      <c r="B20" s="14" t="s">
        <v>19</v>
      </c>
      <c r="C20" s="14" t="s">
        <v>20</v>
      </c>
    </row>
    <row r="22" spans="1:18" x14ac:dyDescent="0.2">
      <c r="A22" s="2"/>
      <c r="C22" s="3"/>
    </row>
    <row r="23" spans="1:18" x14ac:dyDescent="0.2">
      <c r="A23" s="2"/>
    </row>
    <row r="24" spans="1:18" x14ac:dyDescent="0.2">
      <c r="A24" s="2"/>
    </row>
    <row r="25" spans="1:18" x14ac:dyDescent="0.2">
      <c r="A25" s="2"/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8"/>
  <sheetViews>
    <sheetView topLeftCell="B1" zoomScaleNormal="100" workbookViewId="0">
      <pane xSplit="1" ySplit="3" topLeftCell="O4" activePane="bottomRight" state="frozen"/>
      <selection activeCell="B1" sqref="B1"/>
      <selection pane="topRight" activeCell="C1" sqref="C1"/>
      <selection pane="bottomLeft" activeCell="B4" sqref="B4"/>
      <selection pane="bottomRight" activeCell="P9" sqref="P9"/>
    </sheetView>
  </sheetViews>
  <sheetFormatPr defaultRowHeight="12.75" x14ac:dyDescent="0.2"/>
  <cols>
    <col min="1" max="1" width="41.7109375" style="1" customWidth="1"/>
    <col min="2" max="2" width="45.7109375" style="1" customWidth="1"/>
    <col min="3" max="3" width="41.7109375" style="1" customWidth="1"/>
    <col min="4" max="6" width="8.7109375" style="1" customWidth="1"/>
    <col min="7" max="16384" width="9.140625" style="1"/>
  </cols>
  <sheetData>
    <row r="1" spans="1:18" s="9" customFormat="1" ht="38.25" x14ac:dyDescent="0.2">
      <c r="A1" s="7" t="s">
        <v>25</v>
      </c>
      <c r="B1" s="8" t="s">
        <v>26</v>
      </c>
      <c r="C1" s="8" t="s">
        <v>27</v>
      </c>
      <c r="D1" s="2"/>
      <c r="E1" s="2"/>
      <c r="F1" s="2"/>
    </row>
    <row r="2" spans="1:18" s="5" customFormat="1" ht="18" customHeight="1" thickBot="1" x14ac:dyDescent="0.25">
      <c r="A2" s="11" t="s">
        <v>16</v>
      </c>
      <c r="B2" s="12" t="s">
        <v>17</v>
      </c>
      <c r="C2" s="12" t="s">
        <v>18</v>
      </c>
      <c r="D2" s="18"/>
      <c r="E2" s="18"/>
      <c r="F2" s="18"/>
    </row>
    <row r="3" spans="1:18" s="6" customFormat="1" ht="18" customHeight="1" thickBot="1" x14ac:dyDescent="0.25">
      <c r="A3" s="46"/>
      <c r="B3" s="46"/>
      <c r="C3" s="46"/>
      <c r="D3" s="47">
        <v>2010</v>
      </c>
      <c r="E3" s="47">
        <v>2011</v>
      </c>
      <c r="F3" s="47">
        <v>2012</v>
      </c>
      <c r="G3" s="47">
        <v>2013</v>
      </c>
      <c r="H3" s="47">
        <v>2014</v>
      </c>
      <c r="I3" s="47">
        <v>2015</v>
      </c>
      <c r="J3" s="47">
        <v>2016</v>
      </c>
      <c r="K3" s="47">
        <v>2017</v>
      </c>
      <c r="L3" s="47">
        <v>2018</v>
      </c>
      <c r="M3" s="47">
        <v>2019</v>
      </c>
      <c r="N3" s="47">
        <v>2020</v>
      </c>
      <c r="O3" s="47">
        <v>2021</v>
      </c>
      <c r="P3" s="47">
        <v>2022</v>
      </c>
      <c r="Q3" s="47">
        <v>2023</v>
      </c>
      <c r="R3" s="47">
        <v>2024</v>
      </c>
    </row>
    <row r="4" spans="1:18" s="6" customFormat="1" ht="18" customHeight="1" thickBot="1" x14ac:dyDescent="0.25">
      <c r="A4" s="41"/>
      <c r="B4" s="41"/>
      <c r="C4" s="41"/>
      <c r="D4" s="42"/>
      <c r="E4" s="42"/>
      <c r="F4" s="42"/>
      <c r="G4" s="42"/>
      <c r="H4" s="42"/>
      <c r="I4" s="42"/>
      <c r="J4" s="42"/>
      <c r="K4" s="42"/>
      <c r="L4" s="42"/>
      <c r="M4" s="42"/>
      <c r="N4" s="42"/>
      <c r="P4" s="47">
        <v>2022</v>
      </c>
      <c r="Q4" s="47">
        <v>2023</v>
      </c>
      <c r="R4" s="47">
        <v>2024</v>
      </c>
    </row>
    <row r="5" spans="1:18" s="6" customFormat="1" ht="24.75" thickBot="1" x14ac:dyDescent="0.25">
      <c r="A5" s="48" t="s">
        <v>5</v>
      </c>
      <c r="B5" s="48" t="s">
        <v>10</v>
      </c>
      <c r="C5" s="48" t="s">
        <v>11</v>
      </c>
      <c r="D5" s="49">
        <v>518</v>
      </c>
      <c r="E5" s="50">
        <v>633</v>
      </c>
      <c r="F5" s="50">
        <v>721</v>
      </c>
      <c r="G5" s="50">
        <v>957</v>
      </c>
      <c r="H5" s="50">
        <v>1141</v>
      </c>
      <c r="I5" s="50">
        <v>3011</v>
      </c>
      <c r="J5" s="50">
        <v>2132</v>
      </c>
      <c r="K5" s="50">
        <v>1527</v>
      </c>
      <c r="L5" s="50">
        <v>1250</v>
      </c>
      <c r="M5" s="50">
        <v>1425</v>
      </c>
      <c r="N5" s="50">
        <v>1085</v>
      </c>
      <c r="O5" s="50">
        <v>1038</v>
      </c>
      <c r="P5" s="47">
        <v>2022</v>
      </c>
      <c r="Q5" s="47">
        <v>2023</v>
      </c>
      <c r="R5" s="47">
        <v>2024</v>
      </c>
    </row>
    <row r="6" spans="1:18" s="10" customFormat="1" ht="36.75" thickBot="1" x14ac:dyDescent="0.25">
      <c r="A6" s="55" t="s">
        <v>6</v>
      </c>
      <c r="B6" s="56" t="s">
        <v>1</v>
      </c>
      <c r="C6" s="55" t="s">
        <v>12</v>
      </c>
      <c r="D6" s="15">
        <v>1479</v>
      </c>
      <c r="E6" s="15">
        <v>1546</v>
      </c>
      <c r="F6" s="15">
        <v>2024</v>
      </c>
      <c r="G6" s="15">
        <v>1689</v>
      </c>
      <c r="H6" s="15">
        <v>2753</v>
      </c>
      <c r="I6" s="15">
        <v>1038</v>
      </c>
      <c r="J6" s="15">
        <v>1325</v>
      </c>
      <c r="K6" s="15">
        <v>1539</v>
      </c>
      <c r="L6" s="15">
        <v>1480</v>
      </c>
      <c r="M6" s="15">
        <v>2023</v>
      </c>
      <c r="N6" s="15">
        <v>1886</v>
      </c>
      <c r="O6" s="15">
        <v>2081</v>
      </c>
      <c r="P6" s="47">
        <v>2022</v>
      </c>
      <c r="Q6" s="47">
        <v>2023</v>
      </c>
      <c r="R6" s="47">
        <v>2024</v>
      </c>
    </row>
    <row r="7" spans="1:18" s="10" customFormat="1" ht="24.75" thickBot="1" x14ac:dyDescent="0.25">
      <c r="A7" s="55" t="s">
        <v>7</v>
      </c>
      <c r="B7" s="56" t="s">
        <v>2</v>
      </c>
      <c r="C7" s="55" t="s">
        <v>13</v>
      </c>
      <c r="D7" s="15">
        <v>77</v>
      </c>
      <c r="E7" s="15">
        <v>236</v>
      </c>
      <c r="F7" s="15">
        <v>22</v>
      </c>
      <c r="G7" s="15">
        <v>79</v>
      </c>
      <c r="H7" s="15">
        <v>40</v>
      </c>
      <c r="I7" s="15">
        <v>20</v>
      </c>
      <c r="J7" s="15">
        <v>2</v>
      </c>
      <c r="K7" s="15">
        <v>3</v>
      </c>
      <c r="L7" s="16">
        <v>2</v>
      </c>
      <c r="M7" s="15">
        <v>3</v>
      </c>
      <c r="N7" s="15">
        <v>1</v>
      </c>
      <c r="O7" s="10">
        <v>1</v>
      </c>
      <c r="P7" s="47">
        <v>2022</v>
      </c>
      <c r="Q7" s="47">
        <v>2023</v>
      </c>
      <c r="R7" s="47">
        <v>2024</v>
      </c>
    </row>
    <row r="8" spans="1:18" s="10" customFormat="1" ht="48.75" thickBot="1" x14ac:dyDescent="0.25">
      <c r="A8" s="55" t="s">
        <v>8</v>
      </c>
      <c r="B8" s="56" t="s">
        <v>3</v>
      </c>
      <c r="C8" s="55" t="s">
        <v>14</v>
      </c>
      <c r="D8" s="15">
        <v>579</v>
      </c>
      <c r="E8" s="15">
        <v>870</v>
      </c>
      <c r="F8" s="15">
        <v>772</v>
      </c>
      <c r="G8" s="15">
        <v>817</v>
      </c>
      <c r="H8" s="15">
        <v>828</v>
      </c>
      <c r="I8" s="15">
        <v>879</v>
      </c>
      <c r="J8" s="15">
        <v>836</v>
      </c>
      <c r="K8" s="15">
        <v>945</v>
      </c>
      <c r="L8" s="15">
        <v>913</v>
      </c>
      <c r="M8" s="15">
        <v>805</v>
      </c>
      <c r="N8" s="15">
        <v>541</v>
      </c>
      <c r="O8" s="10">
        <v>644</v>
      </c>
      <c r="P8" s="47">
        <v>2022</v>
      </c>
      <c r="Q8" s="47">
        <v>2023</v>
      </c>
      <c r="R8" s="47">
        <v>2024</v>
      </c>
    </row>
    <row r="9" spans="1:18" s="20" customFormat="1" ht="48.75" thickBot="1" x14ac:dyDescent="0.25">
      <c r="A9" s="56" t="s">
        <v>9</v>
      </c>
      <c r="B9" s="56" t="s">
        <v>4</v>
      </c>
      <c r="C9" s="56" t="s">
        <v>15</v>
      </c>
      <c r="D9" s="19">
        <v>637</v>
      </c>
      <c r="E9" s="19">
        <v>515</v>
      </c>
      <c r="F9" s="19">
        <v>774</v>
      </c>
      <c r="G9" s="19">
        <v>1105</v>
      </c>
      <c r="H9" s="19">
        <v>896</v>
      </c>
      <c r="I9" s="19">
        <v>613</v>
      </c>
      <c r="J9" s="19">
        <v>521</v>
      </c>
      <c r="K9" s="19">
        <v>240</v>
      </c>
      <c r="L9" s="19">
        <v>273</v>
      </c>
      <c r="M9" s="19">
        <v>337</v>
      </c>
      <c r="N9" s="19">
        <v>265</v>
      </c>
      <c r="O9" s="20">
        <v>218</v>
      </c>
      <c r="P9" s="47">
        <v>2022</v>
      </c>
      <c r="Q9" s="47">
        <v>2023</v>
      </c>
      <c r="R9" s="47">
        <v>2024</v>
      </c>
    </row>
    <row r="10" spans="1:18" s="20" customFormat="1" ht="12" x14ac:dyDescent="0.2">
      <c r="A10" s="44"/>
      <c r="B10" s="45"/>
      <c r="C10" s="44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</row>
    <row r="11" spans="1:18" s="40" customFormat="1" ht="24" x14ac:dyDescent="0.2">
      <c r="A11" s="51" t="s">
        <v>31</v>
      </c>
      <c r="B11" s="51" t="s">
        <v>28</v>
      </c>
      <c r="C11" s="51" t="s">
        <v>32</v>
      </c>
      <c r="D11" s="52">
        <v>73</v>
      </c>
      <c r="E11" s="52">
        <v>142</v>
      </c>
      <c r="F11" s="52">
        <v>217</v>
      </c>
      <c r="G11" s="52">
        <v>357</v>
      </c>
      <c r="H11" s="52">
        <v>410</v>
      </c>
      <c r="I11" s="52">
        <v>1115</v>
      </c>
      <c r="J11" s="52">
        <v>728</v>
      </c>
      <c r="K11" s="52">
        <v>443</v>
      </c>
      <c r="L11" s="52">
        <v>280</v>
      </c>
      <c r="M11" s="52">
        <v>486</v>
      </c>
      <c r="N11" s="52">
        <v>287</v>
      </c>
      <c r="O11" s="52">
        <v>217</v>
      </c>
      <c r="P11" s="52">
        <v>254</v>
      </c>
      <c r="Q11" s="52">
        <v>204</v>
      </c>
    </row>
    <row r="12" spans="1:18" s="10" customFormat="1" ht="36" x14ac:dyDescent="0.2">
      <c r="A12" s="56" t="s">
        <v>41</v>
      </c>
      <c r="B12" s="56" t="s">
        <v>38</v>
      </c>
      <c r="C12" s="56" t="s">
        <v>34</v>
      </c>
      <c r="D12" s="15">
        <v>171</v>
      </c>
      <c r="E12" s="15">
        <v>93</v>
      </c>
      <c r="F12" s="15">
        <v>124</v>
      </c>
      <c r="G12" s="15">
        <v>123</v>
      </c>
      <c r="H12" s="15">
        <v>765</v>
      </c>
      <c r="I12" s="15">
        <v>102</v>
      </c>
      <c r="J12" s="15">
        <v>153</v>
      </c>
      <c r="K12" s="15">
        <v>157</v>
      </c>
      <c r="L12" s="15">
        <v>175</v>
      </c>
      <c r="M12" s="15">
        <v>259</v>
      </c>
      <c r="N12" s="15">
        <v>185</v>
      </c>
      <c r="O12" s="10">
        <v>221</v>
      </c>
      <c r="P12" s="15">
        <v>135</v>
      </c>
      <c r="Q12" s="15">
        <v>122</v>
      </c>
    </row>
    <row r="13" spans="1:18" s="10" customFormat="1" ht="36" x14ac:dyDescent="0.2">
      <c r="A13" s="56" t="s">
        <v>42</v>
      </c>
      <c r="B13" s="56" t="s">
        <v>39</v>
      </c>
      <c r="C13" s="56" t="s">
        <v>35</v>
      </c>
      <c r="D13" s="15">
        <v>9</v>
      </c>
      <c r="E13" s="15">
        <v>81</v>
      </c>
      <c r="F13" s="15">
        <v>6</v>
      </c>
      <c r="G13" s="15">
        <v>31</v>
      </c>
      <c r="H13" s="15">
        <v>5</v>
      </c>
      <c r="I13" s="15">
        <v>8</v>
      </c>
      <c r="J13" s="16" t="s">
        <v>0</v>
      </c>
      <c r="K13" s="15">
        <v>2</v>
      </c>
      <c r="L13" s="16" t="s">
        <v>0</v>
      </c>
      <c r="M13" s="16">
        <v>1</v>
      </c>
      <c r="N13" s="16" t="s">
        <v>0</v>
      </c>
      <c r="O13" s="16" t="s">
        <v>0</v>
      </c>
      <c r="P13" s="16" t="s">
        <v>0</v>
      </c>
      <c r="Q13" s="16" t="s">
        <v>0</v>
      </c>
    </row>
    <row r="14" spans="1:18" s="10" customFormat="1" ht="48" x14ac:dyDescent="0.2">
      <c r="A14" s="56" t="s">
        <v>44</v>
      </c>
      <c r="B14" s="56" t="s">
        <v>63</v>
      </c>
      <c r="C14" s="56" t="s">
        <v>36</v>
      </c>
      <c r="D14" s="15">
        <v>178</v>
      </c>
      <c r="E14" s="15">
        <v>289</v>
      </c>
      <c r="F14" s="15">
        <v>263</v>
      </c>
      <c r="G14" s="15">
        <v>309</v>
      </c>
      <c r="H14" s="15">
        <v>333</v>
      </c>
      <c r="I14" s="15">
        <v>213</v>
      </c>
      <c r="J14" s="15">
        <v>179</v>
      </c>
      <c r="K14" s="15">
        <v>316</v>
      </c>
      <c r="L14" s="15">
        <v>358</v>
      </c>
      <c r="M14" s="15">
        <v>266</v>
      </c>
      <c r="N14" s="15">
        <v>162</v>
      </c>
      <c r="O14" s="10">
        <v>134</v>
      </c>
      <c r="P14" s="15">
        <v>117</v>
      </c>
      <c r="Q14" s="10">
        <v>105</v>
      </c>
    </row>
    <row r="15" spans="1:18" s="10" customFormat="1" ht="48" x14ac:dyDescent="0.2">
      <c r="A15" s="56" t="s">
        <v>43</v>
      </c>
      <c r="B15" s="56" t="s">
        <v>40</v>
      </c>
      <c r="C15" s="56" t="s">
        <v>37</v>
      </c>
      <c r="D15" s="19">
        <v>223</v>
      </c>
      <c r="E15" s="19">
        <v>195</v>
      </c>
      <c r="F15" s="19">
        <v>276</v>
      </c>
      <c r="G15" s="19">
        <v>283</v>
      </c>
      <c r="H15" s="19">
        <v>326</v>
      </c>
      <c r="I15" s="19">
        <v>128</v>
      </c>
      <c r="J15" s="19">
        <v>149</v>
      </c>
      <c r="K15" s="19">
        <v>64</v>
      </c>
      <c r="L15" s="19">
        <v>226</v>
      </c>
      <c r="M15" s="19">
        <v>126</v>
      </c>
      <c r="N15" s="19">
        <v>85</v>
      </c>
      <c r="O15" s="10">
        <v>40</v>
      </c>
      <c r="P15" s="19">
        <v>19</v>
      </c>
      <c r="Q15" s="19">
        <v>6</v>
      </c>
    </row>
    <row r="16" spans="1:18" s="10" customFormat="1" ht="12" x14ac:dyDescent="0.2">
      <c r="A16" s="43"/>
      <c r="B16" s="43"/>
      <c r="C16" s="43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</row>
    <row r="17" spans="1:17" s="40" customFormat="1" ht="24" x14ac:dyDescent="0.2">
      <c r="A17" s="53" t="s">
        <v>30</v>
      </c>
      <c r="B17" s="53" t="s">
        <v>29</v>
      </c>
      <c r="C17" s="53" t="s">
        <v>33</v>
      </c>
      <c r="D17" s="54">
        <v>445</v>
      </c>
      <c r="E17" s="54">
        <v>491</v>
      </c>
      <c r="F17" s="54">
        <v>504</v>
      </c>
      <c r="G17" s="54">
        <v>600</v>
      </c>
      <c r="H17" s="54">
        <v>731</v>
      </c>
      <c r="I17" s="54">
        <v>1896</v>
      </c>
      <c r="J17" s="54">
        <v>1404</v>
      </c>
      <c r="K17" s="54">
        <v>1084</v>
      </c>
      <c r="L17" s="54">
        <v>970</v>
      </c>
      <c r="M17" s="54">
        <v>939</v>
      </c>
      <c r="N17" s="54">
        <v>798</v>
      </c>
      <c r="O17" s="54">
        <v>821</v>
      </c>
      <c r="P17" s="54">
        <v>885</v>
      </c>
      <c r="Q17" s="54">
        <v>781</v>
      </c>
    </row>
    <row r="18" spans="1:17" s="10" customFormat="1" ht="36" x14ac:dyDescent="0.2">
      <c r="A18" s="56" t="s">
        <v>45</v>
      </c>
      <c r="B18" s="56" t="s">
        <v>49</v>
      </c>
      <c r="C18" s="56" t="s">
        <v>53</v>
      </c>
      <c r="D18" s="15">
        <v>1308</v>
      </c>
      <c r="E18" s="15">
        <v>1453</v>
      </c>
      <c r="F18" s="15">
        <v>1900</v>
      </c>
      <c r="G18" s="15">
        <v>1589</v>
      </c>
      <c r="H18" s="15">
        <v>1988</v>
      </c>
      <c r="I18" s="15">
        <v>936</v>
      </c>
      <c r="J18" s="15">
        <v>1172</v>
      </c>
      <c r="K18" s="15">
        <v>1382</v>
      </c>
      <c r="L18" s="15">
        <v>1305</v>
      </c>
      <c r="M18" s="15">
        <v>1764</v>
      </c>
      <c r="N18" s="15">
        <v>1701</v>
      </c>
      <c r="O18" s="15">
        <v>1860</v>
      </c>
      <c r="P18" s="15">
        <v>1373</v>
      </c>
      <c r="Q18" s="15">
        <v>1209</v>
      </c>
    </row>
    <row r="19" spans="1:17" s="10" customFormat="1" ht="36" x14ac:dyDescent="0.2">
      <c r="A19" s="56" t="s">
        <v>46</v>
      </c>
      <c r="B19" s="56" t="s">
        <v>50</v>
      </c>
      <c r="C19" s="56" t="s">
        <v>54</v>
      </c>
      <c r="D19" s="15">
        <v>68</v>
      </c>
      <c r="E19" s="15">
        <v>155</v>
      </c>
      <c r="F19" s="15">
        <v>16</v>
      </c>
      <c r="G19" s="15">
        <v>48</v>
      </c>
      <c r="H19" s="15">
        <v>35</v>
      </c>
      <c r="I19" s="15">
        <v>12</v>
      </c>
      <c r="J19" s="15">
        <v>2</v>
      </c>
      <c r="K19" s="15">
        <v>1</v>
      </c>
      <c r="L19" s="16">
        <v>2</v>
      </c>
      <c r="M19" s="15">
        <v>2</v>
      </c>
      <c r="N19" s="15">
        <v>1</v>
      </c>
      <c r="O19" s="10">
        <v>1</v>
      </c>
      <c r="P19" s="16" t="s">
        <v>0</v>
      </c>
      <c r="Q19" s="16" t="s">
        <v>0</v>
      </c>
    </row>
    <row r="20" spans="1:17" s="10" customFormat="1" ht="48" x14ac:dyDescent="0.2">
      <c r="A20" s="56" t="s">
        <v>47</v>
      </c>
      <c r="B20" s="56" t="s">
        <v>51</v>
      </c>
      <c r="C20" s="56" t="s">
        <v>55</v>
      </c>
      <c r="D20" s="15">
        <v>401</v>
      </c>
      <c r="E20" s="15">
        <v>581</v>
      </c>
      <c r="F20" s="15">
        <v>509</v>
      </c>
      <c r="G20" s="15">
        <v>508</v>
      </c>
      <c r="H20" s="15">
        <v>495</v>
      </c>
      <c r="I20" s="15">
        <v>666</v>
      </c>
      <c r="J20" s="15">
        <v>657</v>
      </c>
      <c r="K20" s="15">
        <v>629</v>
      </c>
      <c r="L20" s="15">
        <v>555</v>
      </c>
      <c r="M20" s="15">
        <v>539</v>
      </c>
      <c r="N20" s="15">
        <v>379</v>
      </c>
      <c r="O20" s="10">
        <v>510</v>
      </c>
      <c r="P20" s="15">
        <v>441</v>
      </c>
      <c r="Q20" s="10">
        <v>373</v>
      </c>
    </row>
    <row r="21" spans="1:17" s="10" customFormat="1" ht="48" x14ac:dyDescent="0.2">
      <c r="A21" s="56" t="s">
        <v>48</v>
      </c>
      <c r="B21" s="56" t="s">
        <v>52</v>
      </c>
      <c r="C21" s="56" t="s">
        <v>56</v>
      </c>
      <c r="D21" s="19">
        <v>414</v>
      </c>
      <c r="E21" s="19">
        <v>320</v>
      </c>
      <c r="F21" s="19">
        <v>498</v>
      </c>
      <c r="G21" s="19">
        <v>822</v>
      </c>
      <c r="H21" s="19">
        <v>570</v>
      </c>
      <c r="I21" s="19">
        <v>485</v>
      </c>
      <c r="J21" s="19">
        <v>372</v>
      </c>
      <c r="K21" s="19">
        <v>176</v>
      </c>
      <c r="L21" s="19">
        <v>47</v>
      </c>
      <c r="M21" s="19">
        <v>211</v>
      </c>
      <c r="N21" s="19">
        <v>180</v>
      </c>
      <c r="O21" s="10">
        <v>178</v>
      </c>
      <c r="P21" s="19">
        <v>154</v>
      </c>
      <c r="Q21" s="19">
        <v>115</v>
      </c>
    </row>
    <row r="22" spans="1:17" s="10" customFormat="1" thickBot="1" x14ac:dyDescent="0.25">
      <c r="A22" s="21"/>
      <c r="B22" s="22"/>
      <c r="C22" s="23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</row>
    <row r="23" spans="1:17" s="4" customFormat="1" ht="22.5" x14ac:dyDescent="0.2">
      <c r="A23" s="13" t="s">
        <v>21</v>
      </c>
      <c r="B23" s="13" t="s">
        <v>19</v>
      </c>
      <c r="C23" s="14" t="s">
        <v>20</v>
      </c>
    </row>
    <row r="25" spans="1:17" x14ac:dyDescent="0.2">
      <c r="A25" s="2"/>
      <c r="C25" s="3"/>
    </row>
    <row r="26" spans="1:17" x14ac:dyDescent="0.2">
      <c r="A26" s="2"/>
    </row>
    <row r="27" spans="1:17" x14ac:dyDescent="0.2">
      <c r="A27" s="2"/>
    </row>
    <row r="28" spans="1:17" x14ac:dyDescent="0.2">
      <c r="A28" s="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 вариант </vt:lpstr>
      <vt:lpstr>2 вариант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EToyalieva</dc:creator>
  <cp:lastModifiedBy>dsoorombaeva</cp:lastModifiedBy>
  <dcterms:created xsi:type="dcterms:W3CDTF">2016-06-29T10:21:26Z</dcterms:created>
  <dcterms:modified xsi:type="dcterms:W3CDTF">2025-05-22T05:39:26Z</dcterms:modified>
</cp:coreProperties>
</file>