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TRANS\ЕЖЕМЕСЯЧНЫЕ РАСЧЕТЫ\Транспорт по районам АТР\2025\"/>
    </mc:Choice>
  </mc:AlternateContent>
  <xr:revisionPtr revIDLastSave="0" documentId="13_ncr:1_{60AA0234-2B35-4750-A105-87B7BFCEAD7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1" l="1"/>
  <c r="K8" i="1"/>
  <c r="K9" i="1"/>
  <c r="K10" i="1"/>
  <c r="K11" i="1"/>
  <c r="K12" i="1"/>
  <c r="K6" i="1"/>
</calcChain>
</file>

<file path=xl/sharedStrings.xml><?xml version="1.0" encoding="utf-8"?>
<sst xmlns="http://schemas.openxmlformats.org/spreadsheetml/2006/main" count="168" uniqueCount="86">
  <si>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</si>
  <si>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</si>
  <si>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</si>
  <si>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</si>
  <si>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</si>
  <si>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</si>
  <si>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</si>
  <si>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</si>
  <si>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</si>
  <si>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</si>
  <si>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</si>
  <si>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</si>
  <si>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</si>
  <si>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</si>
  <si>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</si>
  <si>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</si>
  <si>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</si>
  <si>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</si>
  <si>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</si>
  <si>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</si>
  <si>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</si>
  <si>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</si>
  <si>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</si>
  <si>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</si>
  <si>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</si>
  <si>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</si>
  <si>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</si>
  <si>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</si>
  <si>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</si>
  <si>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</si>
  <si>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</si>
  <si>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</si>
  <si>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</si>
  <si>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</si>
  <si>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</si>
  <si>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</si>
  <si>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</si>
  <si>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</si>
  <si>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</si>
  <si>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</si>
  <si>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</si>
  <si>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</si>
  <si>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</si>
  <si>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</si>
  <si>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</si>
  <si>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</si>
  <si>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</si>
  <si>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</si>
  <si>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</si>
  <si>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</si>
  <si>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</si>
  <si>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</si>
  <si>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</si>
  <si>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</si>
  <si>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</si>
  <si>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</si>
  <si>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</si>
  <si>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</si>
  <si>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</si>
  <si>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</si>
  <si>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</si>
  <si>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</si>
  <si>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</si>
  <si>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</si>
  <si>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</si>
  <si>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</si>
  <si>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</si>
  <si>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</si>
  <si>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</si>
  <si>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</si>
  <si>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</si>
  <si>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</si>
  <si>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</si>
  <si>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</si>
  <si>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</si>
  <si>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Перевезено пассажиров автомобильным транспортом</t>
  </si>
  <si>
    <t>г. ЧОЛПОН-АТА</t>
  </si>
  <si>
    <t>г. КАРА-СУУ</t>
  </si>
  <si>
    <t>г. НООКАТ</t>
  </si>
  <si>
    <t>г. УЗГЕН</t>
  </si>
  <si>
    <t>АЙТМАТОВСКИЙ РАЙОН</t>
  </si>
  <si>
    <t>г. ШОПОКОВ</t>
  </si>
  <si>
    <t>г. КАНТ</t>
  </si>
  <si>
    <t>г. КАРА-БАЛТА</t>
  </si>
  <si>
    <t>Темпы роста по перевозке автомобильным транспортом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</si>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</sst>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164" fontId="7" fillId="0" borderId="0" xfId="0" applyNumberFormat="1" applyFont="1"/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2"/>
  <sheetViews>
    <sheetView topLeftCell="A43" workbookViewId="0">
      <pane xSplit="1" topLeftCell="B1" activePane="topRight" state="frozen"/>
      <selection activeCell="B1" sqref="B1"/>
      <selection pane="topRight" activeCell="J85" sqref="J85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4" s="6" customFormat="1" ht="48.75" customHeight="1" thickBot="1" x14ac:dyDescent="0.3">
      <c r="A1" s="17" t="s">
        <v>85</v>
      </c>
      <c r="B1" s="25" t="s">
        <v>75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4" ht="18" customHeight="1" x14ac:dyDescent="0.2">
      <c r="A2" s="7"/>
      <c r="B2" s="26">
        <v>2025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4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</row>
    <row r="4" spans="1:14" s="5" customFormat="1" ht="18" customHeight="1" x14ac:dyDescent="0.2">
      <c r="A4" s="10" t="s">
        <v>11</v>
      </c>
      <c r="B4" s="14">
        <v>54332.733549900004</v>
      </c>
      <c r="C4" s="14">
        <v>108678.2</v>
      </c>
      <c r="D4" s="14">
        <v>162403.29999999999</v>
      </c>
      <c r="E4" s="14">
        <v>212679.3</v>
      </c>
      <c r="F4" s="14">
        <v>249390.3</v>
      </c>
      <c r="G4" s="14">
        <v>296414.90000000002</v>
      </c>
      <c r="H4" s="14"/>
      <c r="I4" s="14"/>
      <c r="J4" s="14"/>
      <c r="K4" s="14"/>
      <c r="L4" s="14"/>
      <c r="M4" s="14"/>
      <c r="N4" s="14"/>
    </row>
    <row r="5" spans="1:14" s="5" customFormat="1" x14ac:dyDescent="0.2">
      <c r="A5" s="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14">
        <v>3257.8</v>
      </c>
      <c r="E6" s="14">
        <v>4063.1</v>
      </c>
      <c r="F6" s="14">
        <v>4864.3</v>
      </c>
      <c r="G6" s="14">
        <v>5728.2</v>
      </c>
      <c r="H6" s="14"/>
      <c r="I6" s="14"/>
      <c r="J6" s="14">
        <v>5559.1</v>
      </c>
      <c r="K6" s="14">
        <f>G6/J6*100</f>
        <v>103.04185929377057</v>
      </c>
      <c r="L6" s="14"/>
      <c r="M6" s="14"/>
      <c r="N6" s="14"/>
    </row>
    <row r="7" spans="1:14" s="5" customFormat="1" x14ac:dyDescent="0.2">
      <c r="A7" s="4" t="s">
        <v>41</v>
      </c>
      <c r="B7" s="16">
        <v>165.1</v>
      </c>
      <c r="C7" s="16">
        <v>329</v>
      </c>
      <c r="D7" s="16">
        <v>492.9</v>
      </c>
      <c r="E7" s="16">
        <v>522</v>
      </c>
      <c r="F7" s="16">
        <v>629.85599999999999</v>
      </c>
      <c r="G7" s="16">
        <v>771.6</v>
      </c>
      <c r="H7" s="16"/>
      <c r="I7" s="14"/>
      <c r="J7" s="16">
        <v>679.5</v>
      </c>
      <c r="K7" s="16">
        <f t="shared" ref="K7:K12" si="0">G7/J7*100</f>
        <v>113.55408388520971</v>
      </c>
      <c r="L7" s="14"/>
      <c r="M7" s="14"/>
      <c r="N7" s="14"/>
    </row>
    <row r="8" spans="1:14" x14ac:dyDescent="0.2">
      <c r="A8" s="4" t="s">
        <v>43</v>
      </c>
      <c r="B8" s="16">
        <v>43.4</v>
      </c>
      <c r="C8" s="16">
        <v>363.8</v>
      </c>
      <c r="D8" s="16">
        <v>493.1</v>
      </c>
      <c r="E8" s="16">
        <v>691.31</v>
      </c>
      <c r="F8" s="16">
        <v>800.7</v>
      </c>
      <c r="G8" s="16">
        <v>814.7</v>
      </c>
      <c r="H8" s="16"/>
      <c r="I8" s="16"/>
      <c r="J8" s="16">
        <v>1015.2</v>
      </c>
      <c r="K8" s="16">
        <f t="shared" si="0"/>
        <v>80.250197005516156</v>
      </c>
      <c r="L8" s="16"/>
      <c r="M8" s="16"/>
      <c r="N8" s="16"/>
    </row>
    <row r="9" spans="1:14" x14ac:dyDescent="0.2">
      <c r="A9" s="4" t="s">
        <v>44</v>
      </c>
      <c r="B9" s="16">
        <v>323.2</v>
      </c>
      <c r="C9" s="16">
        <v>572.6</v>
      </c>
      <c r="D9" s="16">
        <v>825.5</v>
      </c>
      <c r="E9" s="16">
        <v>1126.3</v>
      </c>
      <c r="F9" s="16">
        <v>1397.1399999999999</v>
      </c>
      <c r="G9" s="16">
        <v>1642.8999999999999</v>
      </c>
      <c r="H9" s="16"/>
      <c r="I9" s="16"/>
      <c r="J9" s="16">
        <v>1569.8</v>
      </c>
      <c r="K9" s="16">
        <f t="shared" si="0"/>
        <v>104.65664415849152</v>
      </c>
      <c r="L9" s="16"/>
      <c r="M9" s="16"/>
      <c r="N9" s="16"/>
    </row>
    <row r="10" spans="1:14" s="5" customFormat="1" x14ac:dyDescent="0.2">
      <c r="A10" s="4" t="s">
        <v>42</v>
      </c>
      <c r="B10" s="16">
        <v>91.399999999999991</v>
      </c>
      <c r="C10" s="16">
        <v>211.60000000000002</v>
      </c>
      <c r="D10" s="16">
        <v>321</v>
      </c>
      <c r="E10" s="16">
        <v>364.1</v>
      </c>
      <c r="F10" s="16">
        <v>511.01199999999994</v>
      </c>
      <c r="G10" s="16">
        <v>572.70000000000005</v>
      </c>
      <c r="H10" s="16"/>
      <c r="I10" s="14"/>
      <c r="J10" s="16">
        <v>480.5</v>
      </c>
      <c r="K10" s="16">
        <f t="shared" si="0"/>
        <v>119.18834547346515</v>
      </c>
      <c r="L10" s="14"/>
      <c r="M10" s="14"/>
      <c r="N10" s="14"/>
    </row>
    <row r="11" spans="1:14" x14ac:dyDescent="0.2">
      <c r="A11" s="4" t="s">
        <v>45</v>
      </c>
      <c r="B11" s="16">
        <v>46</v>
      </c>
      <c r="C11" s="16">
        <v>145.69999999999999</v>
      </c>
      <c r="D11" s="16">
        <v>355.9</v>
      </c>
      <c r="E11" s="16">
        <v>582</v>
      </c>
      <c r="F11" s="16">
        <v>660.6880000000001</v>
      </c>
      <c r="G11" s="16">
        <v>757.6</v>
      </c>
      <c r="H11" s="16"/>
      <c r="I11" s="16"/>
      <c r="J11" s="16">
        <v>724.2</v>
      </c>
      <c r="K11" s="16">
        <f t="shared" si="0"/>
        <v>104.61198563932615</v>
      </c>
      <c r="L11" s="16"/>
      <c r="M11" s="16"/>
      <c r="N11" s="16"/>
    </row>
    <row r="12" spans="1:14" x14ac:dyDescent="0.2">
      <c r="A12" s="4" t="s">
        <v>46</v>
      </c>
      <c r="B12" s="16">
        <v>136.1</v>
      </c>
      <c r="C12" s="16">
        <v>476.7</v>
      </c>
      <c r="D12" s="16">
        <v>769.4</v>
      </c>
      <c r="E12" s="16">
        <v>777.4</v>
      </c>
      <c r="F12" s="16">
        <v>989.58999999999992</v>
      </c>
      <c r="G12" s="16">
        <v>1168.7</v>
      </c>
      <c r="H12" s="16"/>
      <c r="I12" s="16"/>
      <c r="J12" s="16">
        <v>1089.9000000000001</v>
      </c>
      <c r="K12" s="16">
        <f t="shared" si="0"/>
        <v>107.23002110285347</v>
      </c>
      <c r="L12" s="16"/>
      <c r="M12" s="16"/>
      <c r="N12" s="16"/>
    </row>
    <row r="13" spans="1:14" x14ac:dyDescent="0.2">
      <c r="A13" s="4"/>
      <c r="B13" s="18"/>
      <c r="C13" s="16"/>
      <c r="D13" s="16"/>
      <c r="E13" s="16"/>
      <c r="F13" s="16"/>
      <c r="G13" s="16"/>
      <c r="H13" s="16"/>
      <c r="I13" s="16"/>
      <c r="K13" s="16"/>
      <c r="L13" s="16"/>
      <c r="M13" s="16"/>
      <c r="N13" s="16"/>
    </row>
    <row r="14" spans="1:14" s="5" customFormat="1" x14ac:dyDescent="0.2">
      <c r="A14" s="2" t="s">
        <v>20</v>
      </c>
      <c r="B14" s="14">
        <v>1427.7600000000002</v>
      </c>
      <c r="C14" s="14">
        <v>3836.9823999999999</v>
      </c>
      <c r="D14" s="14">
        <v>6420.6</v>
      </c>
      <c r="E14" s="14">
        <v>8600.2999999999993</v>
      </c>
      <c r="F14" s="14">
        <v>9669.7000000000007</v>
      </c>
      <c r="G14" s="14">
        <v>11578.8</v>
      </c>
      <c r="H14" s="14"/>
      <c r="I14" s="14"/>
      <c r="J14" s="14"/>
      <c r="K14" s="14"/>
      <c r="L14" s="14"/>
      <c r="M14" s="14"/>
      <c r="N14" s="14"/>
    </row>
    <row r="15" spans="1:14" x14ac:dyDescent="0.2">
      <c r="A15" s="4" t="s">
        <v>21</v>
      </c>
      <c r="B15" s="16">
        <v>100.1</v>
      </c>
      <c r="C15" s="16">
        <v>332.8</v>
      </c>
      <c r="D15" s="16">
        <v>500.7</v>
      </c>
      <c r="E15" s="16">
        <v>646.1</v>
      </c>
      <c r="F15" s="16">
        <v>708.25000000000011</v>
      </c>
      <c r="G15" s="16">
        <v>762</v>
      </c>
      <c r="H15" s="16"/>
      <c r="I15" s="16"/>
      <c r="J15" s="16"/>
      <c r="K15" s="16"/>
      <c r="L15" s="16"/>
      <c r="M15" s="16"/>
      <c r="N15" s="16"/>
    </row>
    <row r="16" spans="1:14" x14ac:dyDescent="0.2">
      <c r="A16" s="4" t="s">
        <v>22</v>
      </c>
      <c r="B16" s="16">
        <v>90</v>
      </c>
      <c r="C16" s="16">
        <v>292.3</v>
      </c>
      <c r="D16" s="16">
        <v>507.1</v>
      </c>
      <c r="E16" s="16">
        <v>643.03</v>
      </c>
      <c r="F16" s="16">
        <v>685.53</v>
      </c>
      <c r="G16" s="16">
        <v>767</v>
      </c>
      <c r="H16" s="16"/>
      <c r="I16" s="16"/>
      <c r="J16" s="16"/>
      <c r="K16" s="16"/>
      <c r="L16" s="16"/>
      <c r="M16" s="16"/>
      <c r="N16" s="16"/>
    </row>
    <row r="17" spans="1:14" x14ac:dyDescent="0.2">
      <c r="A17" s="4" t="s">
        <v>23</v>
      </c>
      <c r="B17" s="16">
        <v>96.5</v>
      </c>
      <c r="C17" s="16">
        <v>325.64999999999998</v>
      </c>
      <c r="D17" s="16">
        <v>566.45000000000005</v>
      </c>
      <c r="E17" s="16">
        <v>723.6</v>
      </c>
      <c r="F17" s="16">
        <v>777.55000000000007</v>
      </c>
      <c r="G17" s="16">
        <v>820.15000000000009</v>
      </c>
      <c r="H17" s="16"/>
      <c r="I17" s="16"/>
      <c r="J17" s="16"/>
      <c r="K17" s="16"/>
      <c r="L17" s="16"/>
      <c r="M17" s="16"/>
      <c r="N17" s="16"/>
    </row>
    <row r="18" spans="1:14" x14ac:dyDescent="0.2">
      <c r="A18" s="4" t="s">
        <v>24</v>
      </c>
      <c r="B18" s="16">
        <v>102.5</v>
      </c>
      <c r="C18" s="16">
        <v>307.09000000000003</v>
      </c>
      <c r="D18" s="16">
        <v>507.59</v>
      </c>
      <c r="E18" s="16">
        <v>651.01</v>
      </c>
      <c r="F18" s="16">
        <v>699.59999999999991</v>
      </c>
      <c r="G18" s="16">
        <v>772.89999999999986</v>
      </c>
      <c r="H18" s="16"/>
      <c r="I18" s="16"/>
      <c r="J18" s="16"/>
      <c r="K18" s="16"/>
      <c r="L18" s="16"/>
      <c r="M18" s="16"/>
      <c r="N18" s="16"/>
    </row>
    <row r="19" spans="1:14" x14ac:dyDescent="0.2">
      <c r="A19" s="4" t="s">
        <v>25</v>
      </c>
      <c r="B19" s="16">
        <v>128.17000000000002</v>
      </c>
      <c r="C19" s="16">
        <v>326.8</v>
      </c>
      <c r="D19" s="16">
        <v>548.37</v>
      </c>
      <c r="E19" s="16">
        <v>593.1</v>
      </c>
      <c r="F19" s="16">
        <v>797.01</v>
      </c>
      <c r="G19" s="16">
        <v>746.8</v>
      </c>
      <c r="H19" s="16"/>
      <c r="I19" s="16"/>
      <c r="J19" s="16"/>
      <c r="K19" s="16"/>
      <c r="L19" s="16"/>
      <c r="M19" s="16"/>
      <c r="N19" s="16"/>
    </row>
    <row r="20" spans="1:14" x14ac:dyDescent="0.2">
      <c r="A20" s="4" t="s">
        <v>73</v>
      </c>
      <c r="B20" s="16">
        <v>10.49</v>
      </c>
      <c r="C20" s="16">
        <v>37.56</v>
      </c>
      <c r="D20" s="16">
        <v>80.86</v>
      </c>
      <c r="E20" s="16">
        <v>97.44</v>
      </c>
      <c r="F20" s="16">
        <v>117.44</v>
      </c>
      <c r="G20" s="16">
        <v>164.18</v>
      </c>
      <c r="H20" s="16"/>
      <c r="I20" s="16"/>
      <c r="J20" s="16"/>
      <c r="K20" s="16"/>
      <c r="L20" s="16"/>
      <c r="M20" s="16"/>
      <c r="N20" s="16"/>
    </row>
    <row r="21" spans="1:14" x14ac:dyDescent="0.2">
      <c r="A21" s="4" t="s">
        <v>26</v>
      </c>
      <c r="B21" s="16">
        <v>11.870000000000001</v>
      </c>
      <c r="C21" s="16">
        <v>62.269999999999996</v>
      </c>
      <c r="D21" s="16">
        <v>107.37</v>
      </c>
      <c r="E21" s="16">
        <v>154.61000000000001</v>
      </c>
      <c r="F21" s="16">
        <v>161.76000000000002</v>
      </c>
      <c r="G21" s="16">
        <v>161.99400000000003</v>
      </c>
      <c r="H21" s="16"/>
      <c r="I21" s="16"/>
      <c r="J21" s="16"/>
      <c r="K21" s="16"/>
      <c r="L21" s="16"/>
      <c r="M21" s="16"/>
      <c r="N21" s="16"/>
    </row>
    <row r="22" spans="1:14" x14ac:dyDescent="0.2">
      <c r="A22" s="4" t="s">
        <v>27</v>
      </c>
      <c r="B22" s="16">
        <v>57.05</v>
      </c>
      <c r="C22" s="16">
        <v>201.75</v>
      </c>
      <c r="D22" s="16">
        <v>417.65</v>
      </c>
      <c r="E22" s="16">
        <v>534.97</v>
      </c>
      <c r="F22" s="16">
        <v>557</v>
      </c>
      <c r="G22" s="16">
        <v>653.16999999999996</v>
      </c>
      <c r="H22" s="16"/>
      <c r="I22" s="16"/>
      <c r="J22" s="16"/>
      <c r="K22" s="16"/>
      <c r="L22" s="16"/>
      <c r="M22" s="16"/>
      <c r="N22" s="16"/>
    </row>
    <row r="23" spans="1:14" x14ac:dyDescent="0.2">
      <c r="A23" s="4" t="s">
        <v>28</v>
      </c>
      <c r="B23" s="16">
        <v>11.9</v>
      </c>
      <c r="C23" s="16">
        <v>63.699999999999996</v>
      </c>
      <c r="D23" s="16">
        <v>107.69999999999999</v>
      </c>
      <c r="E23" s="16">
        <v>147.94</v>
      </c>
      <c r="F23" s="16">
        <v>157.59</v>
      </c>
      <c r="G23" s="16">
        <v>157.82400000000001</v>
      </c>
      <c r="H23" s="16"/>
      <c r="I23" s="16"/>
      <c r="J23" s="16"/>
      <c r="K23" s="16"/>
      <c r="L23" s="16"/>
      <c r="M23" s="16"/>
      <c r="N23" s="16"/>
    </row>
    <row r="24" spans="1:14" x14ac:dyDescent="0.2">
      <c r="A24" s="4" t="s">
        <v>29</v>
      </c>
      <c r="B24" s="16">
        <v>513.79999999999995</v>
      </c>
      <c r="C24" s="16">
        <v>1070.8</v>
      </c>
      <c r="D24" s="16">
        <v>1645.1999999999998</v>
      </c>
      <c r="E24" s="16">
        <v>2364.9700000000003</v>
      </c>
      <c r="F24" s="16">
        <v>2996.1899999999996</v>
      </c>
      <c r="G24" s="16">
        <v>4217.51</v>
      </c>
      <c r="H24" s="16"/>
      <c r="I24" s="16"/>
      <c r="J24" s="16"/>
      <c r="K24" s="16"/>
      <c r="L24" s="16"/>
      <c r="M24" s="16"/>
      <c r="N24" s="16"/>
    </row>
    <row r="25" spans="1:14" x14ac:dyDescent="0.2">
      <c r="A25" s="4" t="s">
        <v>30</v>
      </c>
      <c r="B25" s="16">
        <v>104.3</v>
      </c>
      <c r="C25" s="16">
        <v>270.75</v>
      </c>
      <c r="D25" s="16">
        <v>517.35</v>
      </c>
      <c r="E25" s="16">
        <v>641.85</v>
      </c>
      <c r="F25" s="16">
        <v>695.15</v>
      </c>
      <c r="G25" s="16">
        <v>734.51</v>
      </c>
      <c r="H25" s="16"/>
      <c r="I25" s="16"/>
      <c r="J25" s="16"/>
      <c r="K25" s="16"/>
      <c r="L25" s="16"/>
      <c r="M25" s="16"/>
      <c r="N25" s="16"/>
    </row>
    <row r="26" spans="1:14" x14ac:dyDescent="0.2">
      <c r="A26" s="4" t="s">
        <v>31</v>
      </c>
      <c r="B26" s="16">
        <v>94.960000000000008</v>
      </c>
      <c r="C26" s="16">
        <v>238.61</v>
      </c>
      <c r="D26" s="16">
        <v>418.21000000000004</v>
      </c>
      <c r="E26" s="16">
        <v>551.45000000000005</v>
      </c>
      <c r="F26" s="16">
        <v>612.70000000000005</v>
      </c>
      <c r="G26" s="16">
        <v>685.03000000000009</v>
      </c>
      <c r="H26" s="16"/>
      <c r="I26" s="16"/>
      <c r="J26" s="16"/>
      <c r="K26" s="16"/>
      <c r="L26" s="16"/>
      <c r="M26" s="16"/>
      <c r="N26" s="16"/>
    </row>
    <row r="27" spans="1:14" x14ac:dyDescent="0.2">
      <c r="A27" s="4" t="s">
        <v>32</v>
      </c>
      <c r="B27" s="16">
        <v>116.64999999999999</v>
      </c>
      <c r="C27" s="16">
        <v>309.95</v>
      </c>
      <c r="D27" s="16">
        <v>496.05</v>
      </c>
      <c r="E27" s="16">
        <v>752.85</v>
      </c>
      <c r="F27" s="16">
        <v>822.48</v>
      </c>
      <c r="G27" s="16">
        <v>935.91000000000008</v>
      </c>
      <c r="H27" s="16"/>
      <c r="I27" s="16"/>
      <c r="J27" s="16"/>
      <c r="K27" s="16"/>
      <c r="L27" s="16"/>
      <c r="M27" s="16"/>
      <c r="N27" s="16"/>
    </row>
    <row r="28" spans="1:14" x14ac:dyDescent="0.2">
      <c r="A28" s="4"/>
      <c r="B28" s="18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 s="5" customFormat="1" x14ac:dyDescent="0.2">
      <c r="A29" s="2" t="s">
        <v>12</v>
      </c>
      <c r="B29" s="14">
        <v>925.88175999999987</v>
      </c>
      <c r="C29" s="14">
        <v>1825.5436127599999</v>
      </c>
      <c r="D29" s="14">
        <v>2733.7</v>
      </c>
      <c r="E29" s="14">
        <v>3674.8</v>
      </c>
      <c r="F29" s="14">
        <v>4684.3999999999996</v>
      </c>
      <c r="G29" s="14">
        <v>5720.6</v>
      </c>
      <c r="H29" s="14"/>
      <c r="I29" s="14"/>
      <c r="J29" s="14"/>
      <c r="K29" s="14"/>
      <c r="L29" s="14"/>
      <c r="M29" s="14"/>
      <c r="N29" s="14"/>
    </row>
    <row r="30" spans="1:14" x14ac:dyDescent="0.2">
      <c r="A30" s="4" t="s">
        <v>13</v>
      </c>
      <c r="B30" s="16">
        <v>61.9</v>
      </c>
      <c r="C30" s="16">
        <v>177.4</v>
      </c>
      <c r="D30" s="16">
        <v>192.8</v>
      </c>
      <c r="E30" s="16">
        <v>310.60000000000002</v>
      </c>
      <c r="F30" s="16">
        <v>331.9</v>
      </c>
      <c r="G30" s="16">
        <v>402.5</v>
      </c>
      <c r="H30" s="16"/>
      <c r="I30" s="16"/>
      <c r="J30" s="16"/>
      <c r="K30" s="16"/>
      <c r="L30" s="16"/>
      <c r="M30" s="16"/>
      <c r="N30" s="16"/>
    </row>
    <row r="31" spans="1:14" x14ac:dyDescent="0.2">
      <c r="A31" s="4" t="s">
        <v>15</v>
      </c>
      <c r="B31" s="16">
        <v>81.2</v>
      </c>
      <c r="C31" s="16">
        <v>209.7</v>
      </c>
      <c r="D31" s="16">
        <v>275.7</v>
      </c>
      <c r="E31" s="16">
        <v>398.4</v>
      </c>
      <c r="F31" s="16">
        <v>461.9</v>
      </c>
      <c r="G31" s="16">
        <v>558.6</v>
      </c>
      <c r="H31" s="16"/>
      <c r="I31" s="16"/>
      <c r="J31" s="16"/>
      <c r="K31" s="16"/>
      <c r="L31" s="16"/>
      <c r="M31" s="16"/>
      <c r="N31" s="16"/>
    </row>
    <row r="32" spans="1:14" x14ac:dyDescent="0.2">
      <c r="A32" s="4" t="s">
        <v>16</v>
      </c>
      <c r="B32" s="16">
        <v>147.4</v>
      </c>
      <c r="C32" s="16">
        <v>263.3</v>
      </c>
      <c r="D32" s="16">
        <v>487.09999999999997</v>
      </c>
      <c r="E32" s="16">
        <v>483.4</v>
      </c>
      <c r="F32" s="16">
        <v>628.20000000000005</v>
      </c>
      <c r="G32" s="16">
        <v>756.4</v>
      </c>
      <c r="H32" s="16"/>
      <c r="I32" s="16"/>
      <c r="J32" s="16"/>
      <c r="K32" s="16"/>
      <c r="L32" s="16"/>
      <c r="M32" s="16"/>
      <c r="N32" s="16"/>
    </row>
    <row r="33" spans="1:14" x14ac:dyDescent="0.2">
      <c r="A33" s="21" t="s">
        <v>76</v>
      </c>
      <c r="B33" s="16">
        <v>31.5</v>
      </c>
      <c r="C33" s="16">
        <v>37.700000000000003</v>
      </c>
      <c r="D33" s="16">
        <v>99.600000000000009</v>
      </c>
      <c r="E33" s="16">
        <v>98.3</v>
      </c>
      <c r="F33" s="16">
        <v>177.10000000000002</v>
      </c>
      <c r="G33" s="16">
        <v>212.5</v>
      </c>
      <c r="H33" s="16"/>
      <c r="I33" s="16"/>
      <c r="J33" s="16"/>
      <c r="K33" s="16"/>
      <c r="L33" s="16"/>
      <c r="M33" s="16"/>
      <c r="N33" s="16"/>
    </row>
    <row r="34" spans="1:14" x14ac:dyDescent="0.2">
      <c r="A34" s="4" t="s">
        <v>17</v>
      </c>
      <c r="B34" s="16">
        <v>56.7</v>
      </c>
      <c r="C34" s="16">
        <v>170.7</v>
      </c>
      <c r="D34" s="16">
        <v>174.6</v>
      </c>
      <c r="E34" s="16">
        <v>307.60000000000002</v>
      </c>
      <c r="F34" s="16">
        <v>302.3</v>
      </c>
      <c r="G34" s="16">
        <v>366</v>
      </c>
      <c r="H34" s="16"/>
      <c r="I34" s="16"/>
      <c r="J34" s="16"/>
      <c r="K34" s="16"/>
      <c r="L34" s="16"/>
      <c r="M34" s="16"/>
      <c r="N34" s="16"/>
    </row>
    <row r="35" spans="1:14" x14ac:dyDescent="0.2">
      <c r="A35" s="4" t="s">
        <v>18</v>
      </c>
      <c r="B35" s="16">
        <v>33.5</v>
      </c>
      <c r="C35" s="16">
        <v>147.19999999999999</v>
      </c>
      <c r="D35" s="16">
        <v>105.69999999999999</v>
      </c>
      <c r="E35" s="16">
        <v>224.2</v>
      </c>
      <c r="F35" s="16">
        <v>180.8</v>
      </c>
      <c r="G35" s="16">
        <v>217.2</v>
      </c>
      <c r="H35" s="16"/>
      <c r="I35" s="16"/>
      <c r="J35" s="16"/>
      <c r="K35" s="16"/>
      <c r="L35" s="16"/>
      <c r="M35" s="16"/>
      <c r="N35" s="16"/>
    </row>
    <row r="36" spans="1:14" x14ac:dyDescent="0.2">
      <c r="A36" s="4" t="s">
        <v>14</v>
      </c>
      <c r="B36" s="16">
        <v>243.5</v>
      </c>
      <c r="C36" s="16">
        <v>360.4</v>
      </c>
      <c r="D36" s="16">
        <v>750.1</v>
      </c>
      <c r="E36" s="16">
        <v>922.3</v>
      </c>
      <c r="F36" s="16">
        <v>1398</v>
      </c>
      <c r="G36" s="16">
        <v>1747.6</v>
      </c>
      <c r="H36" s="16"/>
      <c r="I36" s="16"/>
      <c r="J36" s="16"/>
      <c r="K36" s="16"/>
      <c r="L36" s="16"/>
      <c r="M36" s="16"/>
      <c r="N36" s="16"/>
    </row>
    <row r="37" spans="1:14" s="5" customFormat="1" x14ac:dyDescent="0.2">
      <c r="A37" s="4" t="s">
        <v>19</v>
      </c>
      <c r="B37" s="16">
        <v>301.7</v>
      </c>
      <c r="C37" s="16">
        <v>459.1</v>
      </c>
      <c r="D37" s="16">
        <v>747.7</v>
      </c>
      <c r="E37" s="16">
        <v>929.9</v>
      </c>
      <c r="F37" s="16">
        <v>1204.0999999999999</v>
      </c>
      <c r="G37" s="16">
        <v>1459.7</v>
      </c>
      <c r="H37" s="14"/>
      <c r="I37" s="14"/>
      <c r="J37" s="14"/>
      <c r="K37" s="14"/>
      <c r="L37" s="14"/>
      <c r="M37" s="14"/>
      <c r="N37" s="14"/>
    </row>
    <row r="38" spans="1:14" s="5" customFormat="1" x14ac:dyDescent="0.2">
      <c r="A38" s="4"/>
      <c r="B38" s="18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</row>
    <row r="39" spans="1:14" s="5" customFormat="1" x14ac:dyDescent="0.2">
      <c r="A39" s="2" t="s">
        <v>33</v>
      </c>
      <c r="B39" s="14">
        <v>824</v>
      </c>
      <c r="C39" s="14">
        <v>1655.1999999999998</v>
      </c>
      <c r="D39" s="14">
        <v>2507.6</v>
      </c>
      <c r="E39" s="14">
        <v>3484.8</v>
      </c>
      <c r="F39" s="14">
        <v>4447</v>
      </c>
      <c r="G39" s="14">
        <v>5608.9</v>
      </c>
      <c r="H39" s="14"/>
      <c r="I39" s="14"/>
      <c r="J39" s="14"/>
      <c r="K39" s="14"/>
      <c r="L39" s="14"/>
      <c r="M39" s="14"/>
      <c r="N39" s="14"/>
    </row>
    <row r="40" spans="1:14" x14ac:dyDescent="0.2">
      <c r="A40" s="4" t="s">
        <v>34</v>
      </c>
      <c r="B40" s="16">
        <v>85.9</v>
      </c>
      <c r="C40" s="16">
        <v>172.6</v>
      </c>
      <c r="D40" s="16">
        <v>257.10000000000002</v>
      </c>
      <c r="E40" s="16">
        <v>341.6</v>
      </c>
      <c r="F40" s="16">
        <v>426.1</v>
      </c>
      <c r="G40" s="16">
        <v>510.6</v>
      </c>
      <c r="H40" s="16"/>
      <c r="I40" s="16"/>
      <c r="J40" s="16"/>
      <c r="K40" s="16"/>
      <c r="L40" s="16"/>
      <c r="M40" s="16"/>
      <c r="N40" s="16"/>
    </row>
    <row r="41" spans="1:14" x14ac:dyDescent="0.2">
      <c r="A41" s="4" t="s">
        <v>35</v>
      </c>
      <c r="B41" s="16">
        <v>176.3</v>
      </c>
      <c r="C41" s="16">
        <v>345.6</v>
      </c>
      <c r="D41" s="16">
        <v>521</v>
      </c>
      <c r="E41" s="16">
        <v>751.3</v>
      </c>
      <c r="F41" s="16">
        <v>981.6</v>
      </c>
      <c r="G41" s="16">
        <v>1209</v>
      </c>
      <c r="H41" s="16"/>
      <c r="I41" s="16"/>
      <c r="J41" s="16"/>
      <c r="K41" s="16"/>
      <c r="L41" s="16"/>
      <c r="M41" s="16"/>
      <c r="N41" s="16"/>
    </row>
    <row r="42" spans="1:14" x14ac:dyDescent="0.2">
      <c r="A42" s="4" t="s">
        <v>36</v>
      </c>
      <c r="B42" s="16">
        <v>140.6</v>
      </c>
      <c r="C42" s="16">
        <v>283.3</v>
      </c>
      <c r="D42" s="16">
        <v>423.9</v>
      </c>
      <c r="E42" s="16">
        <v>561.29999999999995</v>
      </c>
      <c r="F42" s="16">
        <v>698.7</v>
      </c>
      <c r="G42" s="16">
        <v>836.1</v>
      </c>
      <c r="H42" s="16"/>
      <c r="I42" s="16"/>
      <c r="J42" s="16"/>
      <c r="K42" s="16"/>
      <c r="L42" s="16"/>
      <c r="M42" s="16"/>
      <c r="N42" s="16"/>
    </row>
    <row r="43" spans="1:14" x14ac:dyDescent="0.2">
      <c r="A43" s="4" t="s">
        <v>37</v>
      </c>
      <c r="B43" s="16">
        <v>87.6</v>
      </c>
      <c r="C43" s="16">
        <v>175.2</v>
      </c>
      <c r="D43" s="16">
        <v>280.89999999999998</v>
      </c>
      <c r="E43" s="16">
        <v>395.8</v>
      </c>
      <c r="F43" s="16">
        <v>510.7</v>
      </c>
      <c r="G43" s="16">
        <v>625.6</v>
      </c>
      <c r="H43" s="16"/>
      <c r="I43" s="16"/>
      <c r="J43" s="16"/>
      <c r="K43" s="16"/>
      <c r="L43" s="16"/>
      <c r="M43" s="16"/>
      <c r="N43" s="16"/>
    </row>
    <row r="44" spans="1:14" x14ac:dyDescent="0.2">
      <c r="A44" s="4" t="s">
        <v>38</v>
      </c>
      <c r="B44" s="16">
        <v>43.8</v>
      </c>
      <c r="C44" s="16">
        <v>82.4</v>
      </c>
      <c r="D44" s="16">
        <v>118.8</v>
      </c>
      <c r="E44" s="16">
        <v>156.69999999999999</v>
      </c>
      <c r="F44" s="16">
        <v>190.5</v>
      </c>
      <c r="G44" s="16">
        <v>308.10000000000002</v>
      </c>
      <c r="H44" s="16"/>
      <c r="I44" s="16"/>
      <c r="J44" s="16"/>
      <c r="K44" s="16"/>
      <c r="L44" s="16"/>
      <c r="M44" s="16"/>
      <c r="N44" s="16"/>
    </row>
    <row r="45" spans="1:14" s="5" customFormat="1" x14ac:dyDescent="0.2">
      <c r="A45" s="4" t="s">
        <v>39</v>
      </c>
      <c r="B45" s="16">
        <v>279.2</v>
      </c>
      <c r="C45" s="16">
        <v>558.4</v>
      </c>
      <c r="D45" s="16">
        <v>845.1</v>
      </c>
      <c r="E45" s="16">
        <v>1278.0999999999999</v>
      </c>
      <c r="F45" s="16">
        <v>1526.7</v>
      </c>
      <c r="G45" s="16">
        <v>2119.5</v>
      </c>
      <c r="H45" s="14"/>
      <c r="I45" s="14"/>
      <c r="J45" s="14"/>
      <c r="K45" s="14"/>
      <c r="L45" s="14"/>
      <c r="M45" s="14"/>
      <c r="N45" s="14"/>
    </row>
    <row r="46" spans="1:14" s="5" customFormat="1" x14ac:dyDescent="0.2">
      <c r="A46" s="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4" s="5" customFormat="1" x14ac:dyDescent="0.2">
      <c r="A47" s="2" t="s">
        <v>47</v>
      </c>
      <c r="B47" s="14">
        <v>1614.7760000000001</v>
      </c>
      <c r="C47" s="14">
        <v>3266.8020000000001</v>
      </c>
      <c r="D47" s="14">
        <v>5075.2</v>
      </c>
      <c r="E47" s="14">
        <v>6809.8</v>
      </c>
      <c r="F47" s="14">
        <v>8530.7000000000007</v>
      </c>
      <c r="G47" s="14">
        <v>11168.9</v>
      </c>
      <c r="H47" s="14"/>
      <c r="I47" s="14"/>
      <c r="J47" s="14"/>
      <c r="K47" s="14"/>
      <c r="L47" s="14"/>
      <c r="M47" s="14"/>
      <c r="N47" s="14"/>
    </row>
    <row r="48" spans="1:14" x14ac:dyDescent="0.2">
      <c r="A48" s="4" t="s">
        <v>48</v>
      </c>
      <c r="B48" s="16">
        <v>16.8</v>
      </c>
      <c r="C48" s="16">
        <v>38.68</v>
      </c>
      <c r="D48" s="16">
        <v>68.47999999999999</v>
      </c>
      <c r="E48" s="16">
        <v>74.97999999999999</v>
      </c>
      <c r="F48" s="16">
        <v>83.38</v>
      </c>
      <c r="G48" s="16">
        <v>92.78</v>
      </c>
      <c r="H48" s="16"/>
      <c r="I48" s="16"/>
      <c r="J48" s="16"/>
      <c r="K48" s="16"/>
      <c r="L48" s="16"/>
      <c r="M48" s="16"/>
      <c r="N48" s="16"/>
    </row>
    <row r="49" spans="1:14" x14ac:dyDescent="0.2">
      <c r="A49" s="4" t="s">
        <v>49</v>
      </c>
      <c r="B49" s="16">
        <v>180.29999999999998</v>
      </c>
      <c r="C49" s="16">
        <v>385.5</v>
      </c>
      <c r="D49" s="16">
        <v>546.9</v>
      </c>
      <c r="E49" s="16">
        <v>713.2</v>
      </c>
      <c r="F49" s="16">
        <v>879.5</v>
      </c>
      <c r="G49" s="16">
        <v>1112.8</v>
      </c>
      <c r="H49" s="16"/>
      <c r="I49" s="16"/>
      <c r="J49" s="16"/>
      <c r="K49" s="16"/>
      <c r="L49" s="16"/>
      <c r="M49" s="16"/>
      <c r="N49" s="16"/>
    </row>
    <row r="50" spans="1:14" x14ac:dyDescent="0.2">
      <c r="A50" s="4" t="s">
        <v>50</v>
      </c>
      <c r="B50" s="16">
        <v>31.9</v>
      </c>
      <c r="C50" s="16">
        <v>82.1</v>
      </c>
      <c r="D50" s="16">
        <v>120.39999999999999</v>
      </c>
      <c r="E50" s="16">
        <v>142.79999999999998</v>
      </c>
      <c r="F50" s="16">
        <v>165.2</v>
      </c>
      <c r="G50" s="16">
        <v>379.8</v>
      </c>
      <c r="H50" s="16"/>
      <c r="I50" s="16"/>
      <c r="J50" s="16"/>
      <c r="K50" s="16"/>
      <c r="L50" s="16"/>
      <c r="M50" s="16"/>
      <c r="N50" s="16"/>
    </row>
    <row r="51" spans="1:14" x14ac:dyDescent="0.2">
      <c r="A51" s="4" t="s">
        <v>51</v>
      </c>
      <c r="B51" s="16">
        <v>921.30000000000007</v>
      </c>
      <c r="C51" s="16">
        <v>1148.3</v>
      </c>
      <c r="D51" s="16">
        <v>1700.4</v>
      </c>
      <c r="E51" s="16">
        <v>2802.3</v>
      </c>
      <c r="F51" s="16">
        <v>4531.1000000000004</v>
      </c>
      <c r="G51" s="16">
        <v>5762.4</v>
      </c>
      <c r="H51" s="16"/>
      <c r="I51" s="16"/>
      <c r="J51" s="16"/>
      <c r="K51" s="16"/>
      <c r="L51" s="16"/>
      <c r="M51" s="16"/>
      <c r="N51" s="16"/>
    </row>
    <row r="52" spans="1:14" x14ac:dyDescent="0.2">
      <c r="A52" s="21" t="s">
        <v>77</v>
      </c>
      <c r="B52" s="16">
        <v>230</v>
      </c>
      <c r="C52" s="16">
        <v>754.69999999999993</v>
      </c>
      <c r="D52" s="16">
        <v>1467.3</v>
      </c>
      <c r="E52" s="16">
        <v>1552.1999999999998</v>
      </c>
      <c r="F52" s="16">
        <v>994.6</v>
      </c>
      <c r="G52" s="16">
        <v>1578.8999999999999</v>
      </c>
      <c r="H52" s="16"/>
      <c r="I52" s="16"/>
      <c r="J52" s="16"/>
      <c r="K52" s="16"/>
      <c r="L52" s="16"/>
      <c r="M52" s="16"/>
      <c r="N52" s="16"/>
    </row>
    <row r="53" spans="1:14" x14ac:dyDescent="0.2">
      <c r="A53" s="4" t="s">
        <v>52</v>
      </c>
      <c r="B53" s="16">
        <v>295.60000000000002</v>
      </c>
      <c r="C53" s="16">
        <v>457.6</v>
      </c>
      <c r="D53" s="16">
        <v>582.79999999999995</v>
      </c>
      <c r="E53" s="16">
        <v>762.5</v>
      </c>
      <c r="F53" s="16">
        <v>942.2</v>
      </c>
      <c r="G53" s="16">
        <v>1165.3</v>
      </c>
      <c r="H53" s="16"/>
      <c r="I53" s="16"/>
      <c r="J53" s="16"/>
      <c r="K53" s="16"/>
      <c r="L53" s="16"/>
      <c r="M53" s="16"/>
      <c r="N53" s="16"/>
    </row>
    <row r="54" spans="1:14" s="5" customFormat="1" x14ac:dyDescent="0.2">
      <c r="A54" s="21" t="s">
        <v>78</v>
      </c>
      <c r="B54" s="16">
        <v>68.099999999999994</v>
      </c>
      <c r="C54" s="16">
        <v>150.1</v>
      </c>
      <c r="D54" s="16">
        <v>202.2</v>
      </c>
      <c r="E54" s="16">
        <v>232.29999999999998</v>
      </c>
      <c r="F54" s="16">
        <v>263.39999999999998</v>
      </c>
      <c r="G54" s="16">
        <v>333.2</v>
      </c>
      <c r="H54" s="14"/>
      <c r="I54" s="14"/>
      <c r="J54" s="16"/>
      <c r="K54" s="14"/>
      <c r="L54" s="14"/>
      <c r="M54" s="14"/>
      <c r="N54" s="14"/>
    </row>
    <row r="55" spans="1:14" x14ac:dyDescent="0.2">
      <c r="A55" s="4" t="s">
        <v>53</v>
      </c>
      <c r="B55" s="16">
        <v>107.6</v>
      </c>
      <c r="C55" s="16">
        <v>169.2</v>
      </c>
      <c r="D55" s="16">
        <v>263.39999999999998</v>
      </c>
      <c r="E55" s="16">
        <v>359.3</v>
      </c>
      <c r="F55" s="16">
        <v>456.3</v>
      </c>
      <c r="G55" s="16">
        <v>505.9</v>
      </c>
      <c r="H55" s="16"/>
      <c r="I55" s="16"/>
      <c r="J55" s="16"/>
      <c r="K55" s="16"/>
      <c r="L55" s="16"/>
      <c r="M55" s="16"/>
      <c r="N55" s="16"/>
    </row>
    <row r="56" spans="1:14" x14ac:dyDescent="0.2">
      <c r="A56" s="21" t="s">
        <v>79</v>
      </c>
      <c r="B56" s="16">
        <v>30.7</v>
      </c>
      <c r="C56" s="16">
        <v>70.400000000000006</v>
      </c>
      <c r="D56" s="16">
        <v>109.19999999999999</v>
      </c>
      <c r="E56" s="16">
        <v>149.69999999999999</v>
      </c>
      <c r="F56" s="16">
        <v>190.2</v>
      </c>
      <c r="G56" s="16">
        <v>205.6</v>
      </c>
      <c r="H56" s="16"/>
      <c r="I56" s="16"/>
      <c r="J56" s="16"/>
      <c r="K56" s="16"/>
      <c r="L56" s="16"/>
      <c r="M56" s="16"/>
      <c r="N56" s="16"/>
    </row>
    <row r="57" spans="1:14" x14ac:dyDescent="0.2">
      <c r="A57" s="4" t="s">
        <v>54</v>
      </c>
      <c r="B57" s="16">
        <v>4</v>
      </c>
      <c r="C57" s="16">
        <v>10.190000000000001</v>
      </c>
      <c r="D57" s="16">
        <v>13.99</v>
      </c>
      <c r="E57" s="16">
        <v>19.399999999999999</v>
      </c>
      <c r="F57" s="16">
        <v>24.79</v>
      </c>
      <c r="G57" s="16">
        <v>32.29</v>
      </c>
      <c r="H57" s="16"/>
      <c r="I57" s="16"/>
      <c r="J57" s="16"/>
      <c r="K57" s="16"/>
      <c r="L57" s="16"/>
      <c r="M57" s="16"/>
      <c r="N57" s="16"/>
    </row>
    <row r="58" spans="1:14" x14ac:dyDescent="0.2">
      <c r="A58" s="4"/>
      <c r="B58" s="18"/>
      <c r="C58" s="16"/>
      <c r="D58" s="16"/>
      <c r="E58" s="16"/>
      <c r="F58" s="16"/>
      <c r="G58" s="16"/>
      <c r="H58" s="16"/>
      <c r="I58" s="16"/>
      <c r="J58" s="24"/>
      <c r="K58" s="16"/>
      <c r="L58" s="16"/>
      <c r="M58" s="16"/>
      <c r="N58" s="16"/>
    </row>
    <row r="59" spans="1:14" s="5" customFormat="1" x14ac:dyDescent="0.2">
      <c r="A59" s="11" t="s">
        <v>55</v>
      </c>
      <c r="B59" s="14">
        <v>700.46036990000016</v>
      </c>
      <c r="C59" s="14">
        <v>1247.0146159000001</v>
      </c>
      <c r="D59" s="14">
        <v>1836.7</v>
      </c>
      <c r="E59" s="14">
        <v>2425.6</v>
      </c>
      <c r="F59" s="14">
        <v>3018.9</v>
      </c>
      <c r="G59" s="14">
        <v>3611.1</v>
      </c>
      <c r="H59" s="14"/>
      <c r="I59" s="14"/>
      <c r="J59" s="14"/>
      <c r="K59" s="14"/>
      <c r="L59" s="14"/>
      <c r="M59" s="14"/>
      <c r="N59" s="14"/>
    </row>
    <row r="60" spans="1:14" s="5" customFormat="1" x14ac:dyDescent="0.2">
      <c r="A60" s="4" t="s">
        <v>56</v>
      </c>
      <c r="B60" s="16">
        <v>119</v>
      </c>
      <c r="C60" s="16">
        <v>204.56019949999998</v>
      </c>
      <c r="D60" s="16">
        <v>281.7601995</v>
      </c>
      <c r="E60" s="16">
        <v>354.9</v>
      </c>
      <c r="F60" s="16">
        <v>430.5</v>
      </c>
      <c r="G60" s="16">
        <v>503.1</v>
      </c>
      <c r="H60" s="14"/>
      <c r="I60" s="14"/>
      <c r="J60" s="14"/>
      <c r="K60" s="14"/>
      <c r="L60" s="14"/>
      <c r="M60" s="14"/>
      <c r="N60" s="14"/>
    </row>
    <row r="61" spans="1:14" x14ac:dyDescent="0.2">
      <c r="A61" s="4" t="s">
        <v>80</v>
      </c>
      <c r="B61" s="16">
        <v>126.1</v>
      </c>
      <c r="C61" s="16">
        <v>270.24625939999999</v>
      </c>
      <c r="D61" s="16">
        <v>400.64625940000002</v>
      </c>
      <c r="E61" s="16">
        <v>526.79999999999995</v>
      </c>
      <c r="F61" s="16">
        <v>646.90000000000009</v>
      </c>
      <c r="G61" s="16">
        <v>768.1</v>
      </c>
      <c r="H61" s="16"/>
      <c r="I61" s="16"/>
      <c r="J61" s="16"/>
      <c r="K61" s="16"/>
      <c r="L61" s="16"/>
      <c r="M61" s="16"/>
      <c r="N61" s="16"/>
    </row>
    <row r="62" spans="1:14" x14ac:dyDescent="0.2">
      <c r="A62" s="4" t="s">
        <v>57</v>
      </c>
      <c r="B62" s="16">
        <v>34.799999999999997</v>
      </c>
      <c r="C62" s="16">
        <v>62.797904000000003</v>
      </c>
      <c r="D62" s="16">
        <v>101.29790400000002</v>
      </c>
      <c r="E62" s="16">
        <v>139.80000000000001</v>
      </c>
      <c r="F62" s="16">
        <v>178.3</v>
      </c>
      <c r="G62" s="16">
        <v>216.79999999999998</v>
      </c>
      <c r="H62" s="16"/>
      <c r="I62" s="16"/>
      <c r="J62" s="16"/>
      <c r="K62" s="16"/>
      <c r="L62" s="16"/>
      <c r="M62" s="16"/>
      <c r="N62" s="16"/>
    </row>
    <row r="63" spans="1:14" x14ac:dyDescent="0.2">
      <c r="A63" s="4" t="s">
        <v>58</v>
      </c>
      <c r="B63" s="16">
        <v>68.499999999999986</v>
      </c>
      <c r="C63" s="16">
        <v>127.04718</v>
      </c>
      <c r="D63" s="16">
        <v>193.34718000000001</v>
      </c>
      <c r="E63" s="16">
        <v>268.10000000000002</v>
      </c>
      <c r="F63" s="16">
        <v>344.6</v>
      </c>
      <c r="G63" s="16">
        <v>420.8</v>
      </c>
      <c r="H63" s="16"/>
      <c r="I63" s="16"/>
      <c r="J63" s="16"/>
      <c r="K63" s="16"/>
      <c r="L63" s="16"/>
      <c r="M63" s="16"/>
      <c r="N63" s="16"/>
    </row>
    <row r="64" spans="1:14" x14ac:dyDescent="0.2">
      <c r="A64" s="4" t="s">
        <v>59</v>
      </c>
      <c r="B64" s="16">
        <v>312.59999999999997</v>
      </c>
      <c r="C64" s="16">
        <v>582.36770000000001</v>
      </c>
      <c r="D64" s="16">
        <v>859.66769999999997</v>
      </c>
      <c r="E64" s="16">
        <v>1136</v>
      </c>
      <c r="F64" s="16">
        <v>1418.6000000000004</v>
      </c>
      <c r="G64" s="16">
        <v>1702.3</v>
      </c>
      <c r="H64" s="16"/>
      <c r="I64" s="16"/>
      <c r="J64" s="16"/>
      <c r="K64" s="16"/>
      <c r="L64" s="16"/>
      <c r="M64" s="16"/>
      <c r="N64" s="16"/>
    </row>
    <row r="65" spans="1:14" x14ac:dyDescent="0.2">
      <c r="A65" s="4"/>
      <c r="B65" s="18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</row>
    <row r="66" spans="1:14" s="5" customFormat="1" x14ac:dyDescent="0.2">
      <c r="A66" s="2" t="s">
        <v>60</v>
      </c>
      <c r="B66" s="14">
        <v>10471</v>
      </c>
      <c r="C66" s="14">
        <v>21636</v>
      </c>
      <c r="D66" s="14">
        <v>27787.5</v>
      </c>
      <c r="E66" s="14">
        <v>33931</v>
      </c>
      <c r="F66" s="14">
        <v>40634.1</v>
      </c>
      <c r="G66" s="14">
        <v>48131.1</v>
      </c>
      <c r="H66" s="14"/>
      <c r="I66" s="14"/>
      <c r="J66" s="14"/>
      <c r="K66" s="14"/>
      <c r="L66" s="14"/>
      <c r="M66" s="14"/>
      <c r="N66" s="14"/>
    </row>
    <row r="67" spans="1:14" x14ac:dyDescent="0.2">
      <c r="A67" s="4" t="s">
        <v>61</v>
      </c>
      <c r="B67" s="16">
        <v>1000.1</v>
      </c>
      <c r="C67" s="16">
        <v>3128.1</v>
      </c>
      <c r="D67" s="16">
        <v>1388.4</v>
      </c>
      <c r="E67" s="16">
        <v>2022.6</v>
      </c>
      <c r="F67" s="16">
        <v>2295.9</v>
      </c>
      <c r="G67" s="16">
        <v>2518.2999999999997</v>
      </c>
      <c r="H67" s="16"/>
      <c r="I67" s="16"/>
      <c r="J67" s="16"/>
      <c r="K67" s="16"/>
      <c r="L67" s="16"/>
      <c r="M67" s="16"/>
      <c r="N67" s="16"/>
    </row>
    <row r="68" spans="1:14" x14ac:dyDescent="0.2">
      <c r="A68" s="4" t="s">
        <v>62</v>
      </c>
      <c r="B68" s="16">
        <v>310</v>
      </c>
      <c r="C68" s="16">
        <v>614.29999999999995</v>
      </c>
      <c r="D68" s="16">
        <v>1200.3</v>
      </c>
      <c r="E68" s="16">
        <v>1050.2</v>
      </c>
      <c r="F68" s="16">
        <v>2806.7</v>
      </c>
      <c r="G68" s="16">
        <v>1475.6</v>
      </c>
      <c r="H68" s="16"/>
      <c r="I68" s="16"/>
      <c r="J68" s="16"/>
      <c r="K68" s="16"/>
      <c r="L68" s="16"/>
      <c r="M68" s="16"/>
      <c r="N68" s="16"/>
    </row>
    <row r="69" spans="1:14" x14ac:dyDescent="0.2">
      <c r="A69" s="21" t="s">
        <v>83</v>
      </c>
      <c r="B69" s="16">
        <v>800</v>
      </c>
      <c r="C69" s="16">
        <v>2118.5</v>
      </c>
      <c r="D69" s="16">
        <v>3061.3</v>
      </c>
      <c r="E69" s="16">
        <v>3820.1000000000004</v>
      </c>
      <c r="F69" s="16">
        <v>5172.5</v>
      </c>
      <c r="G69" s="16">
        <v>5111.9000000000005</v>
      </c>
      <c r="H69" s="16"/>
      <c r="I69" s="16"/>
      <c r="J69" s="16"/>
      <c r="K69" s="16"/>
      <c r="L69" s="16"/>
      <c r="M69" s="16"/>
      <c r="N69" s="16"/>
    </row>
    <row r="70" spans="1:14" x14ac:dyDescent="0.2">
      <c r="A70" s="4" t="s">
        <v>63</v>
      </c>
      <c r="B70" s="16">
        <v>309.89999999999998</v>
      </c>
      <c r="C70" s="16">
        <v>669.7</v>
      </c>
      <c r="D70" s="16">
        <v>1004.9</v>
      </c>
      <c r="E70" s="16">
        <v>1307.6000000000001</v>
      </c>
      <c r="F70" s="16">
        <v>1438.1</v>
      </c>
      <c r="G70" s="16">
        <v>1683</v>
      </c>
      <c r="H70" s="16"/>
      <c r="I70" s="16"/>
      <c r="J70" s="16"/>
      <c r="K70" s="16"/>
      <c r="L70" s="16"/>
      <c r="M70" s="16"/>
      <c r="N70" s="16"/>
    </row>
    <row r="71" spans="1:14" x14ac:dyDescent="0.2">
      <c r="A71" s="4" t="s">
        <v>64</v>
      </c>
      <c r="B71" s="16">
        <v>1108</v>
      </c>
      <c r="C71" s="16">
        <v>2446.5</v>
      </c>
      <c r="D71" s="16">
        <v>3574.8999999999996</v>
      </c>
      <c r="E71" s="16">
        <v>4442.4000000000005</v>
      </c>
      <c r="F71" s="16">
        <v>5111.5</v>
      </c>
      <c r="G71" s="16">
        <v>6008.2</v>
      </c>
      <c r="H71" s="16"/>
      <c r="I71" s="16"/>
      <c r="J71" s="16"/>
      <c r="K71" s="16"/>
      <c r="L71" s="16"/>
      <c r="M71" s="16"/>
      <c r="N71" s="16"/>
    </row>
    <row r="72" spans="1:14" s="5" customFormat="1" x14ac:dyDescent="0.2">
      <c r="A72" s="4" t="s">
        <v>65</v>
      </c>
      <c r="B72" s="16">
        <v>290</v>
      </c>
      <c r="C72" s="16">
        <v>670</v>
      </c>
      <c r="D72" s="16">
        <v>909.09999999999991</v>
      </c>
      <c r="E72" s="16">
        <v>1246.8</v>
      </c>
      <c r="F72" s="16">
        <v>1410.6000000000001</v>
      </c>
      <c r="G72" s="16">
        <v>2408.3000000000002</v>
      </c>
      <c r="H72" s="14"/>
      <c r="I72" s="14"/>
      <c r="J72" s="14"/>
      <c r="K72" s="14"/>
      <c r="L72" s="14"/>
      <c r="M72" s="14"/>
      <c r="N72" s="14"/>
    </row>
    <row r="73" spans="1:14" x14ac:dyDescent="0.2">
      <c r="A73" s="4" t="s">
        <v>66</v>
      </c>
      <c r="B73" s="16">
        <v>820</v>
      </c>
      <c r="C73" s="16">
        <v>3235.1</v>
      </c>
      <c r="D73" s="16">
        <v>2866.7000000000003</v>
      </c>
      <c r="E73" s="16">
        <v>3593</v>
      </c>
      <c r="F73" s="16">
        <v>4104.8999999999996</v>
      </c>
      <c r="G73" s="16">
        <v>5080.3999999999996</v>
      </c>
      <c r="H73" s="16"/>
      <c r="I73" s="16"/>
      <c r="J73" s="16"/>
      <c r="K73" s="16"/>
      <c r="L73" s="16"/>
      <c r="M73" s="16"/>
      <c r="N73" s="16"/>
    </row>
    <row r="74" spans="1:14" x14ac:dyDescent="0.2">
      <c r="A74" s="21" t="s">
        <v>81</v>
      </c>
      <c r="B74" s="16">
        <v>321</v>
      </c>
      <c r="C74" s="16">
        <v>1639.8999999999999</v>
      </c>
      <c r="D74" s="16">
        <v>2005.4</v>
      </c>
      <c r="E74" s="16">
        <v>3063.8</v>
      </c>
      <c r="F74" s="16">
        <v>3521</v>
      </c>
      <c r="G74" s="16">
        <v>3976.1000000000004</v>
      </c>
      <c r="H74" s="16"/>
      <c r="I74" s="16"/>
      <c r="J74" s="16"/>
      <c r="K74" s="16"/>
      <c r="L74" s="16"/>
      <c r="M74" s="16"/>
      <c r="N74" s="16"/>
    </row>
    <row r="75" spans="1:14" x14ac:dyDescent="0.2">
      <c r="A75" s="4" t="s">
        <v>67</v>
      </c>
      <c r="B75" s="16">
        <v>1400.3</v>
      </c>
      <c r="C75" s="16">
        <v>3388.2</v>
      </c>
      <c r="D75" s="16">
        <v>4082.4</v>
      </c>
      <c r="E75" s="16">
        <v>4962.6000000000004</v>
      </c>
      <c r="F75" s="16">
        <v>6380</v>
      </c>
      <c r="G75" s="16">
        <v>7865.0999999999995</v>
      </c>
      <c r="H75" s="16"/>
      <c r="I75" s="16"/>
      <c r="J75" s="16"/>
      <c r="K75" s="16"/>
      <c r="L75" s="16"/>
      <c r="M75" s="16"/>
      <c r="N75" s="16"/>
    </row>
    <row r="76" spans="1:14" x14ac:dyDescent="0.2">
      <c r="A76" s="21" t="s">
        <v>82</v>
      </c>
      <c r="B76" s="16">
        <v>400</v>
      </c>
      <c r="C76" s="16">
        <v>1649.4</v>
      </c>
      <c r="D76" s="16">
        <v>3147.7</v>
      </c>
      <c r="E76" s="16">
        <v>3148.2</v>
      </c>
      <c r="F76" s="16">
        <v>5069.7</v>
      </c>
      <c r="G76" s="16">
        <v>4734.3</v>
      </c>
      <c r="H76" s="16"/>
      <c r="I76" s="16"/>
      <c r="J76" s="16"/>
      <c r="K76" s="16"/>
      <c r="L76" s="16"/>
      <c r="M76" s="16"/>
      <c r="N76" s="16"/>
    </row>
    <row r="77" spans="1:14" s="5" customFormat="1" x14ac:dyDescent="0.2">
      <c r="A77" s="4" t="s">
        <v>68</v>
      </c>
      <c r="B77" s="16">
        <v>287</v>
      </c>
      <c r="C77" s="16">
        <v>970.8</v>
      </c>
      <c r="D77" s="16">
        <v>1448.7</v>
      </c>
      <c r="E77" s="16">
        <v>1868.7</v>
      </c>
      <c r="F77" s="16">
        <v>2450.6000000000004</v>
      </c>
      <c r="G77" s="16">
        <v>2461.2000000000003</v>
      </c>
      <c r="H77" s="14"/>
      <c r="I77" s="14"/>
      <c r="J77" s="14"/>
      <c r="K77" s="14"/>
      <c r="L77" s="14"/>
      <c r="M77" s="14"/>
      <c r="N77" s="14"/>
    </row>
    <row r="78" spans="1:14" x14ac:dyDescent="0.2">
      <c r="A78" s="4" t="s">
        <v>69</v>
      </c>
      <c r="B78" s="16">
        <v>1240</v>
      </c>
      <c r="C78" s="16">
        <v>2105.5</v>
      </c>
      <c r="D78" s="16">
        <v>3097.7</v>
      </c>
      <c r="E78" s="16">
        <v>3405</v>
      </c>
      <c r="F78" s="16">
        <v>4393.5999999999995</v>
      </c>
      <c r="G78" s="16">
        <v>4808.7</v>
      </c>
      <c r="H78" s="16"/>
      <c r="I78" s="16"/>
      <c r="J78" s="16"/>
      <c r="K78" s="16"/>
      <c r="L78" s="16"/>
      <c r="M78" s="16"/>
      <c r="N78" s="16"/>
    </row>
    <row r="79" spans="1:14" x14ac:dyDescent="0.2">
      <c r="A79" s="4"/>
      <c r="B79" s="18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</row>
    <row r="80" spans="1:14" s="5" customFormat="1" x14ac:dyDescent="0.2">
      <c r="A80" s="2" t="s">
        <v>70</v>
      </c>
      <c r="B80" s="14">
        <v>35000.5</v>
      </c>
      <c r="C80" s="14">
        <v>69437</v>
      </c>
      <c r="D80" s="14">
        <v>107460.3</v>
      </c>
      <c r="E80" s="14">
        <v>142791.5</v>
      </c>
      <c r="F80" s="14">
        <v>164608.29999999999</v>
      </c>
      <c r="G80" s="14">
        <v>194584.4</v>
      </c>
      <c r="H80" s="14"/>
      <c r="I80" s="14"/>
      <c r="J80" s="14"/>
      <c r="K80" s="14"/>
      <c r="L80" s="14"/>
      <c r="M80" s="14"/>
      <c r="N80" s="14"/>
    </row>
    <row r="81" spans="1:14" s="5" customFormat="1" x14ac:dyDescent="0.2">
      <c r="A81" s="2" t="s">
        <v>71</v>
      </c>
      <c r="B81" s="14">
        <v>2341.8000000000002</v>
      </c>
      <c r="C81" s="14">
        <v>3644.2</v>
      </c>
      <c r="D81" s="14">
        <v>5323.8</v>
      </c>
      <c r="E81" s="14">
        <v>6898.4</v>
      </c>
      <c r="F81" s="14">
        <v>8933</v>
      </c>
      <c r="G81" s="14">
        <v>10282.9</v>
      </c>
      <c r="H81" s="14"/>
      <c r="I81" s="14"/>
      <c r="J81" s="14"/>
      <c r="K81" s="14"/>
      <c r="L81" s="14"/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1:M1"/>
    <mergeCell ref="B2:M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2"/>
  <sheetViews>
    <sheetView tabSelected="1" topLeftCell="A40" workbookViewId="0">
      <pane xSplit="1" topLeftCell="B1" activePane="topRight" state="frozen"/>
      <selection activeCell="B1" sqref="B1"/>
      <selection pane="topRight" activeCell="I73" sqref="I73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ht="45.75" customHeight="1" thickBot="1" x14ac:dyDescent="0.25">
      <c r="A1" s="17" t="s">
        <v>85</v>
      </c>
      <c r="B1" s="27" t="s">
        <v>84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18" customHeight="1" x14ac:dyDescent="0.2">
      <c r="A2" s="7"/>
      <c r="B2" s="26">
        <v>2025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</row>
    <row r="4" spans="1:13" s="5" customFormat="1" ht="18" customHeight="1" x14ac:dyDescent="0.2">
      <c r="A4" s="10" t="s">
        <v>11</v>
      </c>
      <c r="B4" s="23">
        <v>123.01686002390933</v>
      </c>
      <c r="C4" s="23">
        <v>122.67617359979678</v>
      </c>
      <c r="D4" s="23">
        <v>120.1</v>
      </c>
      <c r="E4" s="23">
        <v>118.9</v>
      </c>
      <c r="F4" s="23">
        <v>119.4</v>
      </c>
      <c r="G4" s="23">
        <v>118</v>
      </c>
      <c r="H4" s="23"/>
      <c r="I4" s="23"/>
      <c r="J4" s="23"/>
      <c r="K4" s="23"/>
      <c r="L4" s="23"/>
      <c r="M4" s="23"/>
    </row>
    <row r="5" spans="1:13" s="5" customFormat="1" x14ac:dyDescent="0.2">
      <c r="A5" s="4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1:13" s="5" customFormat="1" ht="18" customHeight="1" x14ac:dyDescent="0.2">
      <c r="A6" s="2" t="s">
        <v>40</v>
      </c>
      <c r="B6" s="23">
        <v>110.16907276239539</v>
      </c>
      <c r="C6" s="23">
        <v>112.6</v>
      </c>
      <c r="D6" s="23">
        <v>103.2</v>
      </c>
      <c r="E6" s="23">
        <v>105.1</v>
      </c>
      <c r="F6" s="23">
        <v>103</v>
      </c>
      <c r="G6" s="23">
        <v>103</v>
      </c>
      <c r="H6" s="23"/>
      <c r="I6" s="23"/>
      <c r="J6" s="23"/>
      <c r="K6" s="23"/>
      <c r="L6" s="23"/>
      <c r="M6" s="23"/>
    </row>
    <row r="7" spans="1:13" s="5" customFormat="1" x14ac:dyDescent="0.2">
      <c r="A7" s="4" t="s">
        <v>41</v>
      </c>
      <c r="B7" s="22">
        <v>100.4257907542579</v>
      </c>
      <c r="C7" s="22">
        <v>103.00563556668753</v>
      </c>
      <c r="D7" s="22">
        <v>114.32060112711299</v>
      </c>
      <c r="E7" s="22">
        <v>113.15846520702362</v>
      </c>
      <c r="F7" s="22">
        <v>114.26995645863572</v>
      </c>
      <c r="G7" s="22">
        <v>113.6</v>
      </c>
      <c r="H7" s="23"/>
      <c r="I7" s="23"/>
      <c r="J7" s="23"/>
      <c r="K7" s="23"/>
      <c r="L7" s="23"/>
      <c r="M7" s="23"/>
    </row>
    <row r="8" spans="1:13" x14ac:dyDescent="0.2">
      <c r="A8" s="4" t="s">
        <v>43</v>
      </c>
      <c r="B8" s="22">
        <v>102.8316894686605</v>
      </c>
      <c r="C8" s="22">
        <v>119.8682042833608</v>
      </c>
      <c r="D8" s="22">
        <v>102.47116968698499</v>
      </c>
      <c r="E8" s="22">
        <v>101.12785254534815</v>
      </c>
      <c r="F8" s="22">
        <v>101.6</v>
      </c>
      <c r="G8" s="22">
        <v>101.7</v>
      </c>
      <c r="H8" s="22"/>
      <c r="I8" s="22"/>
      <c r="J8" s="22"/>
      <c r="K8" s="22"/>
      <c r="L8" s="22"/>
      <c r="M8" s="22"/>
    </row>
    <row r="9" spans="1:13" x14ac:dyDescent="0.2">
      <c r="A9" s="4" t="s">
        <v>44</v>
      </c>
      <c r="B9" s="22">
        <v>101.1</v>
      </c>
      <c r="C9" s="22">
        <v>102.86640505033272</v>
      </c>
      <c r="D9" s="22">
        <v>108.385940965706</v>
      </c>
      <c r="E9" s="22">
        <v>100.10665718602792</v>
      </c>
      <c r="F9" s="22">
        <v>104.21751454572579</v>
      </c>
      <c r="G9" s="22">
        <v>104.7</v>
      </c>
      <c r="H9" s="22"/>
      <c r="I9" s="22"/>
      <c r="J9" s="22"/>
      <c r="K9" s="22"/>
      <c r="L9" s="22"/>
      <c r="M9" s="22"/>
    </row>
    <row r="10" spans="1:13" s="5" customFormat="1" x14ac:dyDescent="0.2">
      <c r="A10" s="4" t="s">
        <v>42</v>
      </c>
      <c r="B10" s="22">
        <v>104</v>
      </c>
      <c r="C10" s="22">
        <v>100.85795996186846</v>
      </c>
      <c r="D10" s="22">
        <v>100.66730219256399</v>
      </c>
      <c r="E10" s="22">
        <v>108.65413309459863</v>
      </c>
      <c r="F10" s="22">
        <v>131.67018809585156</v>
      </c>
      <c r="G10" s="22">
        <v>119.2</v>
      </c>
      <c r="H10" s="23"/>
      <c r="I10" s="23"/>
      <c r="J10" s="23"/>
      <c r="K10" s="23"/>
      <c r="L10" s="23"/>
      <c r="M10" s="23"/>
    </row>
    <row r="11" spans="1:13" x14ac:dyDescent="0.2">
      <c r="A11" s="4" t="s">
        <v>45</v>
      </c>
      <c r="B11" s="22">
        <v>100.4</v>
      </c>
      <c r="C11" s="22">
        <v>100</v>
      </c>
      <c r="D11" s="22">
        <v>107.023053792182</v>
      </c>
      <c r="E11" s="22">
        <v>106.01092896174865</v>
      </c>
      <c r="F11" s="22">
        <v>105.30570608861971</v>
      </c>
      <c r="G11" s="22">
        <v>104.6</v>
      </c>
      <c r="H11" s="22"/>
      <c r="I11" s="22"/>
      <c r="J11" s="22"/>
      <c r="K11" s="22"/>
      <c r="L11" s="22"/>
      <c r="M11" s="22"/>
    </row>
    <row r="12" spans="1:13" x14ac:dyDescent="0.2">
      <c r="A12" s="4" t="s">
        <v>46</v>
      </c>
      <c r="B12" s="22">
        <v>158.62470862470863</v>
      </c>
      <c r="C12" s="22">
        <v>125.87800369685766</v>
      </c>
      <c r="D12" s="22">
        <v>103.168735146554</v>
      </c>
      <c r="E12" s="22">
        <v>109.18539325842696</v>
      </c>
      <c r="F12" s="22">
        <v>104.90724053853494</v>
      </c>
      <c r="G12" s="22">
        <v>107.23002110285347</v>
      </c>
      <c r="H12" s="22"/>
      <c r="I12" s="22"/>
      <c r="J12" s="22"/>
      <c r="K12" s="22"/>
      <c r="L12" s="22"/>
      <c r="M12" s="22"/>
    </row>
    <row r="13" spans="1:13" x14ac:dyDescent="0.2">
      <c r="A13" s="4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spans="1:13" s="5" customFormat="1" x14ac:dyDescent="0.2">
      <c r="A14" s="2" t="s">
        <v>20</v>
      </c>
      <c r="B14" s="23">
        <v>114.60587574249482</v>
      </c>
      <c r="C14" s="23">
        <v>114.2</v>
      </c>
      <c r="D14" s="23">
        <v>114.8</v>
      </c>
      <c r="E14" s="23">
        <v>110.3</v>
      </c>
      <c r="F14" s="23">
        <v>111.2</v>
      </c>
      <c r="G14" s="23">
        <v>110.9</v>
      </c>
      <c r="H14" s="23"/>
      <c r="I14" s="23"/>
      <c r="J14" s="23"/>
      <c r="K14" s="23"/>
      <c r="L14" s="23"/>
      <c r="M14" s="23"/>
    </row>
    <row r="15" spans="1:13" x14ac:dyDescent="0.2">
      <c r="A15" s="4" t="s">
        <v>21</v>
      </c>
      <c r="B15" s="22">
        <v>104.27083333333333</v>
      </c>
      <c r="C15" s="22">
        <v>102.30556409468186</v>
      </c>
      <c r="D15" s="22">
        <v>103.32232769294262</v>
      </c>
      <c r="E15" s="22">
        <v>103.53337072349973</v>
      </c>
      <c r="F15" s="22">
        <v>104.40775410923568</v>
      </c>
      <c r="G15" s="22">
        <v>104.00600559612367</v>
      </c>
      <c r="H15" s="22"/>
      <c r="I15" s="22"/>
      <c r="J15" s="22"/>
      <c r="K15" s="22"/>
      <c r="L15" s="22"/>
      <c r="M15" s="22"/>
    </row>
    <row r="16" spans="1:13" x14ac:dyDescent="0.2">
      <c r="A16" s="4" t="s">
        <v>22</v>
      </c>
      <c r="B16" s="22">
        <v>104.3557168784029</v>
      </c>
      <c r="C16" s="22">
        <v>102.96604198957307</v>
      </c>
      <c r="D16" s="22">
        <v>103.87561964849033</v>
      </c>
      <c r="E16" s="22">
        <v>103.90053159689121</v>
      </c>
      <c r="F16" s="22">
        <v>104.1063645613449</v>
      </c>
      <c r="G16" s="22">
        <v>104.72391550409796</v>
      </c>
      <c r="H16" s="22"/>
      <c r="I16" s="22"/>
      <c r="J16" s="22"/>
      <c r="K16" s="22"/>
      <c r="L16" s="22"/>
      <c r="M16" s="22"/>
    </row>
    <row r="17" spans="1:13" x14ac:dyDescent="0.2">
      <c r="A17" s="4" t="s">
        <v>23</v>
      </c>
      <c r="B17" s="22">
        <v>104.2223409941208</v>
      </c>
      <c r="C17" s="22">
        <v>102.69631031220436</v>
      </c>
      <c r="D17" s="22">
        <v>103.48008768724884</v>
      </c>
      <c r="E17" s="22">
        <v>103.61269813995446</v>
      </c>
      <c r="F17" s="22">
        <v>103.87138143393403</v>
      </c>
      <c r="G17" s="22">
        <v>104.18969218847263</v>
      </c>
      <c r="H17" s="22"/>
      <c r="I17" s="22"/>
      <c r="J17" s="22"/>
      <c r="K17" s="22"/>
      <c r="L17" s="22"/>
      <c r="M17" s="22"/>
    </row>
    <row r="18" spans="1:13" x14ac:dyDescent="0.2">
      <c r="A18" s="4" t="s">
        <v>24</v>
      </c>
      <c r="B18" s="22">
        <v>110.00214638334407</v>
      </c>
      <c r="C18" s="22">
        <v>96.620835037598724</v>
      </c>
      <c r="D18" s="22">
        <v>103.54119494930949</v>
      </c>
      <c r="E18" s="22">
        <v>103.65245912079865</v>
      </c>
      <c r="F18" s="22">
        <v>108.04299481097108</v>
      </c>
      <c r="G18" s="22">
        <v>105.08211877311288</v>
      </c>
      <c r="H18" s="22"/>
      <c r="I18" s="22"/>
      <c r="J18" s="22"/>
      <c r="K18" s="22"/>
      <c r="L18" s="22"/>
      <c r="M18" s="22"/>
    </row>
    <row r="19" spans="1:13" x14ac:dyDescent="0.2">
      <c r="A19" s="4" t="s">
        <v>25</v>
      </c>
      <c r="B19" s="22">
        <v>105.40296052631579</v>
      </c>
      <c r="C19" s="22">
        <v>103.51420454545455</v>
      </c>
      <c r="D19" s="22">
        <v>104.47132787197562</v>
      </c>
      <c r="E19" s="22">
        <v>104.38814658023547</v>
      </c>
      <c r="F19" s="22">
        <v>104.43687348489811</v>
      </c>
      <c r="G19" s="22">
        <v>105.15496046632423</v>
      </c>
      <c r="H19" s="22"/>
      <c r="I19" s="22"/>
      <c r="J19" s="22"/>
      <c r="K19" s="22"/>
      <c r="L19" s="22"/>
      <c r="M19" s="22"/>
    </row>
    <row r="20" spans="1:13" x14ac:dyDescent="0.2">
      <c r="A20" s="4" t="s">
        <v>73</v>
      </c>
      <c r="B20" s="22">
        <v>100.57526366251199</v>
      </c>
      <c r="C20" s="22">
        <v>100.50842922130052</v>
      </c>
      <c r="D20" s="22">
        <v>100.52212829438089</v>
      </c>
      <c r="E20" s="22">
        <v>100.44325327285848</v>
      </c>
      <c r="F20" s="22">
        <v>100.41039671682628</v>
      </c>
      <c r="G20" s="22">
        <v>100.32386190039722</v>
      </c>
      <c r="H20" s="22"/>
      <c r="I20" s="22"/>
      <c r="J20" s="22"/>
      <c r="K20" s="22"/>
      <c r="L20" s="22"/>
      <c r="M20" s="22"/>
    </row>
    <row r="21" spans="1:13" x14ac:dyDescent="0.2">
      <c r="A21" s="4" t="s">
        <v>26</v>
      </c>
      <c r="B21" s="22">
        <v>103.66812227074237</v>
      </c>
      <c r="C21" s="22">
        <v>102.09870470568947</v>
      </c>
      <c r="D21" s="22">
        <v>103.29998075812969</v>
      </c>
      <c r="E21" s="22">
        <v>103.5149973219068</v>
      </c>
      <c r="F21" s="22">
        <v>103.59933393108749</v>
      </c>
      <c r="G21" s="22">
        <v>103.60587377523089</v>
      </c>
      <c r="H21" s="22"/>
      <c r="I21" s="22"/>
      <c r="J21" s="22"/>
      <c r="K21" s="22"/>
      <c r="L21" s="22"/>
      <c r="M21" s="22"/>
    </row>
    <row r="22" spans="1:13" x14ac:dyDescent="0.2">
      <c r="A22" s="4" t="s">
        <v>27</v>
      </c>
      <c r="B22" s="22">
        <v>104.21994884910487</v>
      </c>
      <c r="C22" s="22">
        <v>102.66130673722775</v>
      </c>
      <c r="D22" s="22">
        <v>103.50938065379563</v>
      </c>
      <c r="E22" s="22">
        <v>103.63819523818749</v>
      </c>
      <c r="F22" s="22">
        <v>103.77463949025598</v>
      </c>
      <c r="G22" s="22">
        <v>104.69984771980442</v>
      </c>
      <c r="H22" s="22"/>
      <c r="I22" s="22"/>
      <c r="J22" s="22"/>
      <c r="K22" s="22"/>
      <c r="L22" s="22"/>
      <c r="M22" s="22"/>
    </row>
    <row r="23" spans="1:13" x14ac:dyDescent="0.2">
      <c r="A23" s="4" t="s">
        <v>28</v>
      </c>
      <c r="B23" s="22">
        <v>103.65853658536585</v>
      </c>
      <c r="C23" s="22">
        <v>102.03427839179882</v>
      </c>
      <c r="D23" s="22">
        <v>103.42840679919331</v>
      </c>
      <c r="E23" s="22">
        <v>103.60669514671896</v>
      </c>
      <c r="F23" s="22">
        <v>103.67081113084666</v>
      </c>
      <c r="G23" s="22">
        <v>103.67810806372148</v>
      </c>
      <c r="H23" s="22"/>
      <c r="I23" s="22"/>
      <c r="J23" s="22"/>
      <c r="K23" s="22"/>
      <c r="L23" s="22"/>
      <c r="M23" s="22"/>
    </row>
    <row r="24" spans="1:13" x14ac:dyDescent="0.2">
      <c r="A24" s="4" t="s">
        <v>29</v>
      </c>
      <c r="B24" s="22">
        <v>147.47416762342135</v>
      </c>
      <c r="C24" s="22">
        <v>157.47521985940764</v>
      </c>
      <c r="D24" s="22">
        <v>164.09663069281254</v>
      </c>
      <c r="E24" s="22">
        <v>130.35308772626055</v>
      </c>
      <c r="F24" s="22">
        <v>193.00000644151422</v>
      </c>
      <c r="G24" s="22">
        <v>122.98027071633103</v>
      </c>
      <c r="H24" s="22"/>
      <c r="I24" s="22"/>
      <c r="J24" s="22"/>
      <c r="K24" s="22"/>
      <c r="L24" s="22"/>
      <c r="M24" s="22"/>
    </row>
    <row r="25" spans="1:13" x14ac:dyDescent="0.2">
      <c r="A25" s="4" t="s">
        <v>30</v>
      </c>
      <c r="B25" s="22">
        <v>103.14477848101265</v>
      </c>
      <c r="C25" s="22">
        <v>101.85463847716498</v>
      </c>
      <c r="D25" s="22">
        <v>102.64731173989598</v>
      </c>
      <c r="E25" s="22">
        <v>102.71900905802897</v>
      </c>
      <c r="F25" s="22">
        <v>102.881541558134</v>
      </c>
      <c r="G25" s="22">
        <v>103.14558144106947</v>
      </c>
      <c r="H25" s="22"/>
      <c r="I25" s="22"/>
      <c r="J25" s="22"/>
      <c r="K25" s="22"/>
      <c r="L25" s="22"/>
      <c r="M25" s="22"/>
    </row>
    <row r="26" spans="1:13" x14ac:dyDescent="0.2">
      <c r="A26" s="4" t="s">
        <v>31</v>
      </c>
      <c r="B26" s="22">
        <v>114.29947038998556</v>
      </c>
      <c r="C26" s="22">
        <v>109.94332580749206</v>
      </c>
      <c r="D26" s="22">
        <v>106.62366468653599</v>
      </c>
      <c r="E26" s="22">
        <v>109.90533134030893</v>
      </c>
      <c r="F26" s="22">
        <v>111.05069508636474</v>
      </c>
      <c r="G26" s="22">
        <v>112.04101993752151</v>
      </c>
      <c r="H26" s="22"/>
      <c r="I26" s="22"/>
      <c r="J26" s="22"/>
      <c r="K26" s="22"/>
      <c r="L26" s="22"/>
      <c r="M26" s="22"/>
    </row>
    <row r="27" spans="1:13" x14ac:dyDescent="0.2">
      <c r="A27" s="4" t="s">
        <v>32</v>
      </c>
      <c r="B27" s="22">
        <v>100.56034482758621</v>
      </c>
      <c r="C27" s="22">
        <v>101.93376525142237</v>
      </c>
      <c r="D27" s="22">
        <v>104.85161925871198</v>
      </c>
      <c r="E27" s="22">
        <v>103.07365826944141</v>
      </c>
      <c r="F27" s="22">
        <v>102.15239396385765</v>
      </c>
      <c r="G27" s="22">
        <v>103.69849201688585</v>
      </c>
      <c r="H27" s="22"/>
      <c r="I27" s="22"/>
      <c r="J27" s="22"/>
      <c r="K27" s="22"/>
      <c r="L27" s="22"/>
      <c r="M27" s="22"/>
    </row>
    <row r="28" spans="1:13" x14ac:dyDescent="0.2">
      <c r="A28" s="4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s="5" customFormat="1" x14ac:dyDescent="0.2">
      <c r="A29" s="2" t="s">
        <v>12</v>
      </c>
      <c r="B29" s="23">
        <v>103.65895208240035</v>
      </c>
      <c r="C29" s="23">
        <v>107.2</v>
      </c>
      <c r="D29" s="23">
        <v>104.4</v>
      </c>
      <c r="E29" s="23">
        <v>102.7</v>
      </c>
      <c r="F29" s="23">
        <v>102.1</v>
      </c>
      <c r="G29" s="23">
        <v>102</v>
      </c>
      <c r="H29" s="23"/>
      <c r="I29" s="23"/>
      <c r="J29" s="23"/>
      <c r="K29" s="23"/>
      <c r="L29" s="23"/>
      <c r="M29" s="23"/>
    </row>
    <row r="30" spans="1:13" x14ac:dyDescent="0.2">
      <c r="A30" s="4" t="s">
        <v>13</v>
      </c>
      <c r="B30" s="22">
        <v>102.9</v>
      </c>
      <c r="C30" s="22">
        <v>108.30280830280832</v>
      </c>
      <c r="D30" s="22">
        <v>101.95663670015864</v>
      </c>
      <c r="E30" s="22">
        <v>100.64808813998705</v>
      </c>
      <c r="F30" s="22">
        <v>102.06027060270601</v>
      </c>
      <c r="G30" s="22">
        <v>101.95035460992909</v>
      </c>
      <c r="H30" s="22"/>
      <c r="I30" s="22"/>
      <c r="J30" s="22"/>
      <c r="K30" s="22"/>
      <c r="L30" s="22"/>
      <c r="M30" s="22"/>
    </row>
    <row r="31" spans="1:13" x14ac:dyDescent="0.2">
      <c r="A31" s="4" t="s">
        <v>15</v>
      </c>
      <c r="B31" s="22">
        <v>104</v>
      </c>
      <c r="C31" s="22">
        <v>110.36842105263159</v>
      </c>
      <c r="D31" s="22">
        <v>108.73594951686056</v>
      </c>
      <c r="E31" s="22">
        <v>101.3998472893866</v>
      </c>
      <c r="F31" s="22">
        <v>100.30401737242127</v>
      </c>
      <c r="G31" s="22">
        <v>100.7</v>
      </c>
      <c r="H31" s="22"/>
      <c r="I31" s="22"/>
      <c r="J31" s="22"/>
      <c r="K31" s="22"/>
      <c r="L31" s="22"/>
      <c r="M31" s="22"/>
    </row>
    <row r="32" spans="1:13" x14ac:dyDescent="0.2">
      <c r="A32" s="4" t="s">
        <v>16</v>
      </c>
      <c r="B32" s="22">
        <v>103.1</v>
      </c>
      <c r="C32" s="22">
        <v>106.90215184734065</v>
      </c>
      <c r="D32" s="22">
        <v>107.74165007741649</v>
      </c>
      <c r="E32" s="22">
        <v>101.7669699090273</v>
      </c>
      <c r="F32" s="22">
        <v>101.67929292929291</v>
      </c>
      <c r="G32" s="22">
        <v>100.26906757735694</v>
      </c>
      <c r="H32" s="22"/>
      <c r="I32" s="22"/>
      <c r="J32" s="22"/>
      <c r="K32" s="22"/>
      <c r="L32" s="22"/>
      <c r="M32" s="22"/>
    </row>
    <row r="33" spans="1:13" x14ac:dyDescent="0.2">
      <c r="A33" s="21" t="s">
        <v>76</v>
      </c>
      <c r="B33" s="22">
        <v>102</v>
      </c>
      <c r="C33" s="22">
        <v>101.8918918918919</v>
      </c>
      <c r="D33" s="22">
        <v>103.23383084577115</v>
      </c>
      <c r="E33" s="22">
        <v>101.88640132669984</v>
      </c>
      <c r="F33" s="22">
        <v>103.446261682243</v>
      </c>
      <c r="G33" s="22">
        <v>101.28693994280266</v>
      </c>
      <c r="H33" s="22"/>
      <c r="I33" s="22"/>
      <c r="J33" s="22"/>
      <c r="K33" s="22"/>
      <c r="L33" s="22"/>
      <c r="M33" s="22"/>
    </row>
    <row r="34" spans="1:13" x14ac:dyDescent="0.2">
      <c r="A34" s="4" t="s">
        <v>17</v>
      </c>
      <c r="B34" s="22">
        <v>102</v>
      </c>
      <c r="C34" s="22">
        <v>106.95488721804509</v>
      </c>
      <c r="D34" s="22">
        <v>101.1587485515643</v>
      </c>
      <c r="E34" s="22">
        <v>104.37733288089584</v>
      </c>
      <c r="F34" s="22">
        <v>101.75025244025579</v>
      </c>
      <c r="G34" s="22">
        <v>101.49750415973378</v>
      </c>
      <c r="H34" s="22"/>
      <c r="I34" s="22"/>
      <c r="J34" s="22"/>
      <c r="K34" s="22"/>
      <c r="L34" s="22"/>
      <c r="M34" s="22"/>
    </row>
    <row r="35" spans="1:13" x14ac:dyDescent="0.2">
      <c r="A35" s="4" t="s">
        <v>18</v>
      </c>
      <c r="B35" s="22">
        <v>102.9</v>
      </c>
      <c r="C35" s="22">
        <v>107.91788856304984</v>
      </c>
      <c r="D35" s="22">
        <v>104.13793103448275</v>
      </c>
      <c r="E35" s="22">
        <v>101.44796380090497</v>
      </c>
      <c r="F35" s="22">
        <v>102.84414106939704</v>
      </c>
      <c r="G35" s="22">
        <v>101.63781001403838</v>
      </c>
      <c r="H35" s="22"/>
      <c r="I35" s="22"/>
      <c r="J35" s="22"/>
      <c r="K35" s="22"/>
      <c r="L35" s="22"/>
      <c r="M35" s="22"/>
    </row>
    <row r="36" spans="1:13" x14ac:dyDescent="0.2">
      <c r="A36" s="4" t="s">
        <v>14</v>
      </c>
      <c r="B36" s="22">
        <v>103.9</v>
      </c>
      <c r="C36" s="22">
        <v>105.5231014338821</v>
      </c>
      <c r="D36" s="22">
        <v>100.64403595867437</v>
      </c>
      <c r="E36" s="22">
        <v>101.99048988167642</v>
      </c>
      <c r="F36" s="22">
        <v>102.12579443348673</v>
      </c>
      <c r="G36" s="22">
        <v>102.87867192559013</v>
      </c>
      <c r="H36" s="22"/>
      <c r="I36" s="22"/>
      <c r="J36" s="22"/>
      <c r="K36" s="22"/>
      <c r="L36" s="22"/>
      <c r="M36" s="22"/>
    </row>
    <row r="37" spans="1:13" s="5" customFormat="1" x14ac:dyDescent="0.2">
      <c r="A37" s="4" t="s">
        <v>19</v>
      </c>
      <c r="B37" s="22">
        <v>102.4</v>
      </c>
      <c r="C37" s="22">
        <v>106.88052068805207</v>
      </c>
      <c r="D37" s="22">
        <v>106.07178323166406</v>
      </c>
      <c r="E37" s="22">
        <v>105.2637536789676</v>
      </c>
      <c r="F37" s="22">
        <v>103.21446939825132</v>
      </c>
      <c r="G37" s="22">
        <v>104.26428571428572</v>
      </c>
      <c r="H37" s="23"/>
      <c r="I37" s="23"/>
      <c r="J37" s="23"/>
      <c r="K37" s="23"/>
      <c r="L37" s="23"/>
      <c r="M37" s="23"/>
    </row>
    <row r="38" spans="1:13" s="5" customFormat="1" x14ac:dyDescent="0.2">
      <c r="A38" s="4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</row>
    <row r="39" spans="1:13" s="5" customFormat="1" x14ac:dyDescent="0.2">
      <c r="A39" s="2" t="s">
        <v>33</v>
      </c>
      <c r="B39" s="23">
        <v>113.32691514234632</v>
      </c>
      <c r="C39" s="23">
        <v>114.2</v>
      </c>
      <c r="D39" s="23">
        <v>115</v>
      </c>
      <c r="E39" s="23">
        <v>118.2</v>
      </c>
      <c r="F39" s="23">
        <v>119.8</v>
      </c>
      <c r="G39" s="23">
        <v>115.4</v>
      </c>
      <c r="H39" s="23"/>
      <c r="I39" s="23"/>
      <c r="J39" s="23"/>
      <c r="K39" s="23"/>
      <c r="L39" s="23"/>
      <c r="M39" s="23"/>
    </row>
    <row r="40" spans="1:13" x14ac:dyDescent="0.2">
      <c r="A40" s="4" t="s">
        <v>34</v>
      </c>
      <c r="B40" s="22">
        <v>113.2</v>
      </c>
      <c r="C40" s="22">
        <v>112.3</v>
      </c>
      <c r="D40" s="22">
        <v>118.5</v>
      </c>
      <c r="E40" s="22">
        <v>122.2</v>
      </c>
      <c r="F40" s="22">
        <v>125.2</v>
      </c>
      <c r="G40" s="22">
        <v>127.33167082294266</v>
      </c>
      <c r="H40" s="22"/>
      <c r="I40" s="22"/>
      <c r="J40" s="22"/>
      <c r="K40" s="22"/>
      <c r="L40" s="22"/>
      <c r="M40" s="22"/>
    </row>
    <row r="41" spans="1:13" x14ac:dyDescent="0.2">
      <c r="A41" s="4" t="s">
        <v>35</v>
      </c>
      <c r="B41" s="22">
        <v>111.8</v>
      </c>
      <c r="C41" s="22">
        <v>112</v>
      </c>
      <c r="D41" s="22">
        <v>108.6</v>
      </c>
      <c r="E41" s="22">
        <v>116.2</v>
      </c>
      <c r="F41" s="22">
        <v>120.7</v>
      </c>
      <c r="G41" s="22">
        <v>123.40512401755639</v>
      </c>
      <c r="H41" s="22"/>
      <c r="I41" s="22"/>
      <c r="J41" s="22"/>
      <c r="K41" s="22"/>
      <c r="L41" s="22"/>
      <c r="M41" s="22"/>
    </row>
    <row r="42" spans="1:13" x14ac:dyDescent="0.2">
      <c r="A42" s="4" t="s">
        <v>36</v>
      </c>
      <c r="B42" s="22">
        <v>112.3</v>
      </c>
      <c r="C42" s="22">
        <v>113.1</v>
      </c>
      <c r="D42" s="22">
        <v>114.1</v>
      </c>
      <c r="E42" s="22">
        <v>114.4</v>
      </c>
      <c r="F42" s="22">
        <v>114.6</v>
      </c>
      <c r="G42" s="22">
        <v>114.69135802469137</v>
      </c>
      <c r="H42" s="22"/>
      <c r="I42" s="22"/>
      <c r="J42" s="22"/>
      <c r="K42" s="22"/>
      <c r="L42" s="22"/>
      <c r="M42" s="22"/>
    </row>
    <row r="43" spans="1:13" x14ac:dyDescent="0.2">
      <c r="A43" s="4" t="s">
        <v>37</v>
      </c>
      <c r="B43" s="22">
        <v>105</v>
      </c>
      <c r="C43" s="22">
        <v>105</v>
      </c>
      <c r="D43" s="22">
        <v>111.8</v>
      </c>
      <c r="E43" s="22">
        <v>115.6</v>
      </c>
      <c r="F43" s="22">
        <v>117.7</v>
      </c>
      <c r="G43" s="22">
        <v>119.1392115787469</v>
      </c>
      <c r="H43" s="22"/>
      <c r="I43" s="22"/>
      <c r="J43" s="22"/>
      <c r="K43" s="22"/>
      <c r="L43" s="22"/>
      <c r="M43" s="22"/>
    </row>
    <row r="44" spans="1:13" x14ac:dyDescent="0.2">
      <c r="A44" s="4" t="s">
        <v>38</v>
      </c>
      <c r="B44" s="22">
        <v>106.1</v>
      </c>
      <c r="C44" s="22">
        <v>103.6</v>
      </c>
      <c r="D44" s="22">
        <v>102.9</v>
      </c>
      <c r="E44" s="22">
        <v>105</v>
      </c>
      <c r="F44" s="22">
        <v>104.2</v>
      </c>
      <c r="G44" s="22">
        <v>109.3716719914803</v>
      </c>
      <c r="H44" s="22"/>
      <c r="I44" s="22"/>
      <c r="J44" s="22"/>
      <c r="K44" s="22"/>
      <c r="L44" s="22"/>
      <c r="M44" s="22"/>
    </row>
    <row r="45" spans="1:13" s="5" customFormat="1" x14ac:dyDescent="0.2">
      <c r="A45" s="4" t="s">
        <v>39</v>
      </c>
      <c r="B45" s="22">
        <v>114.6</v>
      </c>
      <c r="C45" s="22">
        <v>113.7</v>
      </c>
      <c r="D45" s="22">
        <v>113.4</v>
      </c>
      <c r="E45" s="22">
        <v>114.2</v>
      </c>
      <c r="F45" s="22">
        <v>114.6</v>
      </c>
      <c r="G45" s="22">
        <v>109.05021609384649</v>
      </c>
      <c r="H45" s="23"/>
      <c r="I45" s="23"/>
      <c r="J45" s="23"/>
      <c r="K45" s="23"/>
      <c r="L45" s="23"/>
      <c r="M45" s="23"/>
    </row>
    <row r="46" spans="1:13" s="5" customFormat="1" x14ac:dyDescent="0.2">
      <c r="A46" s="4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1:13" s="5" customFormat="1" x14ac:dyDescent="0.2">
      <c r="A47" s="2" t="s">
        <v>47</v>
      </c>
      <c r="B47" s="23">
        <v>104.55008093234058</v>
      </c>
      <c r="C47" s="23">
        <v>107</v>
      </c>
      <c r="D47" s="23">
        <v>105.5</v>
      </c>
      <c r="E47" s="23">
        <v>104.7</v>
      </c>
      <c r="F47" s="23">
        <v>118</v>
      </c>
      <c r="G47" s="23">
        <v>109</v>
      </c>
      <c r="H47" s="23"/>
      <c r="I47" s="23"/>
      <c r="J47" s="23"/>
      <c r="K47" s="23"/>
      <c r="L47" s="23"/>
      <c r="M47" s="23"/>
    </row>
    <row r="48" spans="1:13" x14ac:dyDescent="0.2">
      <c r="A48" s="4" t="s">
        <v>48</v>
      </c>
      <c r="B48" s="22">
        <v>102.85714285714288</v>
      </c>
      <c r="C48" s="22">
        <v>109.57507082152975</v>
      </c>
      <c r="D48" s="22">
        <v>131.94605009633909</v>
      </c>
      <c r="E48" s="22">
        <v>110.91715976331361</v>
      </c>
      <c r="F48" s="22">
        <v>104.88050314465409</v>
      </c>
      <c r="G48" s="22">
        <v>102.63274336283186</v>
      </c>
      <c r="H48" s="22"/>
      <c r="I48" s="22"/>
      <c r="J48" s="22"/>
      <c r="K48" s="22"/>
      <c r="L48" s="22"/>
      <c r="M48" s="22"/>
    </row>
    <row r="49" spans="1:13" x14ac:dyDescent="0.2">
      <c r="A49" s="4" t="s">
        <v>49</v>
      </c>
      <c r="B49" s="22">
        <v>100.63227953410983</v>
      </c>
      <c r="C49" s="22">
        <v>109.98573466476462</v>
      </c>
      <c r="D49" s="22">
        <v>106.83727290486422</v>
      </c>
      <c r="E49" s="22">
        <v>105.9260359423734</v>
      </c>
      <c r="F49" s="22">
        <v>117.07933972310968</v>
      </c>
      <c r="G49" s="22">
        <v>107.34059998070799</v>
      </c>
      <c r="H49" s="22"/>
      <c r="I49" s="22"/>
      <c r="J49" s="22"/>
      <c r="K49" s="22"/>
      <c r="L49" s="22"/>
      <c r="M49" s="22"/>
    </row>
    <row r="50" spans="1:13" x14ac:dyDescent="0.2">
      <c r="A50" s="4" t="s">
        <v>50</v>
      </c>
      <c r="B50" s="22">
        <v>101.63009404388717</v>
      </c>
      <c r="C50" s="22">
        <v>109.46666666666667</v>
      </c>
      <c r="D50" s="22">
        <v>113.58490566037736</v>
      </c>
      <c r="E50" s="22">
        <v>104.30971512052591</v>
      </c>
      <c r="F50" s="22">
        <v>101.34969325153374</v>
      </c>
      <c r="G50" s="22">
        <v>106.32698768197089</v>
      </c>
      <c r="H50" s="22"/>
      <c r="I50" s="22"/>
      <c r="J50" s="22"/>
      <c r="K50" s="22"/>
      <c r="L50" s="22"/>
      <c r="M50" s="22"/>
    </row>
    <row r="51" spans="1:13" x14ac:dyDescent="0.2">
      <c r="A51" s="4" t="s">
        <v>51</v>
      </c>
      <c r="B51" s="22">
        <v>102.37490502550742</v>
      </c>
      <c r="C51" s="22">
        <v>103.49703594931201</v>
      </c>
      <c r="D51" s="22">
        <v>102.0686321894635</v>
      </c>
      <c r="E51" s="22">
        <v>102.47869685984652</v>
      </c>
      <c r="F51" s="22">
        <v>116.01066957909771</v>
      </c>
      <c r="G51" s="22">
        <v>107.67369208430502</v>
      </c>
      <c r="H51" s="22"/>
      <c r="I51" s="22"/>
      <c r="J51" s="22"/>
      <c r="K51" s="22"/>
      <c r="L51" s="22"/>
      <c r="M51" s="22"/>
    </row>
    <row r="52" spans="1:13" x14ac:dyDescent="0.2">
      <c r="A52" s="21" t="s">
        <v>77</v>
      </c>
      <c r="B52" s="22">
        <v>108</v>
      </c>
      <c r="C52" s="22">
        <v>167.4877940523746</v>
      </c>
      <c r="D52" s="22">
        <v>188.11538461538461</v>
      </c>
      <c r="E52" s="22">
        <v>144.9299719887955</v>
      </c>
      <c r="F52" s="22">
        <v>92.661064425770306</v>
      </c>
      <c r="G52" s="22">
        <v>108.88965517241378</v>
      </c>
      <c r="H52" s="22"/>
      <c r="I52" s="22"/>
      <c r="J52" s="22"/>
      <c r="K52" s="22"/>
      <c r="L52" s="22"/>
      <c r="M52" s="22"/>
    </row>
    <row r="53" spans="1:13" x14ac:dyDescent="0.2">
      <c r="A53" s="4" t="s">
        <v>52</v>
      </c>
      <c r="B53" s="22">
        <v>106.62381596752365</v>
      </c>
      <c r="C53" s="22">
        <v>109.29856115107914</v>
      </c>
      <c r="D53" s="22">
        <v>107.05994810869863</v>
      </c>
      <c r="E53" s="22">
        <v>102.83233409137895</v>
      </c>
      <c r="F53" s="22">
        <v>114.19910959552904</v>
      </c>
      <c r="G53" s="22">
        <v>107.69728331177231</v>
      </c>
      <c r="H53" s="22"/>
      <c r="I53" s="22"/>
      <c r="J53" s="22"/>
      <c r="K53" s="22"/>
      <c r="L53" s="22"/>
      <c r="M53" s="22"/>
    </row>
    <row r="54" spans="1:13" s="5" customFormat="1" x14ac:dyDescent="0.2">
      <c r="A54" s="21" t="s">
        <v>78</v>
      </c>
      <c r="B54" s="22">
        <v>102.05580029368578</v>
      </c>
      <c r="C54" s="22">
        <v>113.54009077155824</v>
      </c>
      <c r="D54" s="22">
        <v>117.66081871345028</v>
      </c>
      <c r="E54" s="22">
        <v>102.24471830985915</v>
      </c>
      <c r="F54" s="22">
        <v>100.03797949107481</v>
      </c>
      <c r="G54" s="22">
        <v>120.28880866425993</v>
      </c>
      <c r="H54" s="23"/>
      <c r="I54" s="23"/>
      <c r="J54" s="23"/>
      <c r="K54" s="23"/>
      <c r="L54" s="23"/>
      <c r="M54" s="23"/>
    </row>
    <row r="55" spans="1:13" x14ac:dyDescent="0.2">
      <c r="A55" s="4" t="s">
        <v>53</v>
      </c>
      <c r="B55" s="22">
        <v>110.38104089219331</v>
      </c>
      <c r="C55" s="22">
        <v>125.56553911205074</v>
      </c>
      <c r="D55" s="22">
        <v>125.95593220338984</v>
      </c>
      <c r="E55" s="22">
        <v>101.32789169818834</v>
      </c>
      <c r="F55" s="22">
        <v>117.47592222424134</v>
      </c>
      <c r="G55" s="22">
        <v>135.49228718339364</v>
      </c>
      <c r="H55" s="22"/>
      <c r="I55" s="22"/>
      <c r="J55" s="22"/>
      <c r="K55" s="22"/>
      <c r="L55" s="22"/>
      <c r="M55" s="22"/>
    </row>
    <row r="56" spans="1:13" x14ac:dyDescent="0.2">
      <c r="A56" s="21" t="s">
        <v>79</v>
      </c>
      <c r="B56" s="22">
        <v>114.65798045602607</v>
      </c>
      <c r="C56" s="22">
        <v>106.66666666666667</v>
      </c>
      <c r="D56" s="22">
        <v>126.24277456647397</v>
      </c>
      <c r="E56" s="22">
        <v>111.21842496285291</v>
      </c>
      <c r="F56" s="22">
        <v>102.64436049649217</v>
      </c>
      <c r="G56" s="22">
        <v>133.50649350649351</v>
      </c>
      <c r="H56" s="22"/>
      <c r="I56" s="22"/>
      <c r="J56" s="22"/>
      <c r="K56" s="22"/>
      <c r="L56" s="22"/>
      <c r="M56" s="22"/>
    </row>
    <row r="57" spans="1:13" x14ac:dyDescent="0.2">
      <c r="A57" s="4" t="s">
        <v>54</v>
      </c>
      <c r="B57" s="22">
        <v>107.25</v>
      </c>
      <c r="C57" s="22">
        <v>124.26829268292686</v>
      </c>
      <c r="D57" s="22">
        <v>116.58333333333333</v>
      </c>
      <c r="E57" s="22">
        <v>111.43678160919541</v>
      </c>
      <c r="F57" s="22">
        <v>123.33333333333331</v>
      </c>
      <c r="G57" s="22">
        <v>133.4297520661157</v>
      </c>
      <c r="H57" s="22"/>
      <c r="I57" s="22"/>
      <c r="J57" s="22"/>
      <c r="K57" s="22"/>
      <c r="L57" s="22"/>
      <c r="M57" s="22"/>
    </row>
    <row r="58" spans="1:13" x14ac:dyDescent="0.2">
      <c r="A58" s="4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</row>
    <row r="59" spans="1:13" s="5" customFormat="1" x14ac:dyDescent="0.2">
      <c r="A59" s="11" t="s">
        <v>55</v>
      </c>
      <c r="B59" s="23">
        <v>111.14890033322757</v>
      </c>
      <c r="C59" s="23">
        <v>107.8</v>
      </c>
      <c r="D59" s="23">
        <v>106.5</v>
      </c>
      <c r="E59" s="23">
        <v>105.9</v>
      </c>
      <c r="F59" s="23">
        <v>105.6</v>
      </c>
      <c r="G59" s="23">
        <v>105.4</v>
      </c>
      <c r="H59" s="23"/>
      <c r="I59" s="23"/>
      <c r="J59" s="23"/>
      <c r="K59" s="23"/>
      <c r="L59" s="23"/>
      <c r="M59" s="23"/>
    </row>
    <row r="60" spans="1:13" x14ac:dyDescent="0.2">
      <c r="A60" s="4" t="s">
        <v>56</v>
      </c>
      <c r="B60" s="22">
        <v>100</v>
      </c>
      <c r="C60" s="22">
        <v>105.50055417340589</v>
      </c>
      <c r="D60" s="22">
        <v>105.0951881760537</v>
      </c>
      <c r="E60" s="22">
        <v>104.9</v>
      </c>
      <c r="F60" s="22">
        <v>104.87210718635811</v>
      </c>
      <c r="G60" s="22">
        <v>104.5076859160781</v>
      </c>
      <c r="H60" s="22"/>
      <c r="I60" s="22"/>
      <c r="J60" s="22"/>
      <c r="K60" s="22"/>
      <c r="L60" s="22"/>
      <c r="M60" s="22"/>
    </row>
    <row r="61" spans="1:13" s="5" customFormat="1" x14ac:dyDescent="0.2">
      <c r="A61" s="4" t="s">
        <v>80</v>
      </c>
      <c r="B61" s="22">
        <v>100</v>
      </c>
      <c r="C61" s="22">
        <v>105.15475977361261</v>
      </c>
      <c r="D61" s="22">
        <v>104.77151134937239</v>
      </c>
      <c r="E61" s="22">
        <v>105.1</v>
      </c>
      <c r="F61" s="22">
        <v>104.89703259283283</v>
      </c>
      <c r="G61" s="22">
        <v>104.67429817388935</v>
      </c>
      <c r="H61" s="23"/>
      <c r="I61" s="23"/>
      <c r="J61" s="23"/>
      <c r="K61" s="23"/>
      <c r="L61" s="23"/>
      <c r="M61" s="23"/>
    </row>
    <row r="62" spans="1:13" x14ac:dyDescent="0.2">
      <c r="A62" s="4" t="s">
        <v>57</v>
      </c>
      <c r="B62" s="22">
        <v>100</v>
      </c>
      <c r="C62" s="22">
        <v>106.9575241757791</v>
      </c>
      <c r="D62" s="22">
        <v>105.29927650727653</v>
      </c>
      <c r="E62" s="22">
        <v>104.9</v>
      </c>
      <c r="F62" s="22">
        <v>104.8206937095826</v>
      </c>
      <c r="G62" s="22">
        <v>104.58273034249879</v>
      </c>
      <c r="H62" s="22"/>
      <c r="I62" s="22"/>
      <c r="J62" s="22"/>
      <c r="K62" s="22"/>
      <c r="L62" s="22"/>
      <c r="M62" s="22"/>
    </row>
    <row r="63" spans="1:13" x14ac:dyDescent="0.2">
      <c r="A63" s="4" t="s">
        <v>58</v>
      </c>
      <c r="B63" s="22">
        <v>101.63204747774479</v>
      </c>
      <c r="C63" s="22">
        <v>105.54239027044541</v>
      </c>
      <c r="D63" s="22">
        <v>105.59649371927911</v>
      </c>
      <c r="E63" s="22">
        <v>105.8</v>
      </c>
      <c r="F63" s="22">
        <v>106.16142945163278</v>
      </c>
      <c r="G63" s="22">
        <v>106.10186585980837</v>
      </c>
      <c r="H63" s="22"/>
      <c r="I63" s="22"/>
      <c r="J63" s="22"/>
      <c r="K63" s="22"/>
      <c r="L63" s="22"/>
      <c r="M63" s="22"/>
    </row>
    <row r="64" spans="1:13" x14ac:dyDescent="0.2">
      <c r="A64" s="4" t="s">
        <v>59</v>
      </c>
      <c r="B64" s="22">
        <v>100</v>
      </c>
      <c r="C64" s="22">
        <v>104.61631625412575</v>
      </c>
      <c r="D64" s="22">
        <v>104.36660191817408</v>
      </c>
      <c r="E64" s="22">
        <v>103.8</v>
      </c>
      <c r="F64" s="22">
        <v>103.85826195182666</v>
      </c>
      <c r="G64" s="22">
        <v>103.98900427611484</v>
      </c>
      <c r="H64" s="22"/>
      <c r="I64" s="22"/>
      <c r="J64" s="22"/>
      <c r="K64" s="22"/>
      <c r="L64" s="22"/>
      <c r="M64" s="22"/>
    </row>
    <row r="65" spans="1:13" x14ac:dyDescent="0.2">
      <c r="A65" s="4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</row>
    <row r="66" spans="1:13" s="5" customFormat="1" x14ac:dyDescent="0.2">
      <c r="A66" s="2" t="s">
        <v>60</v>
      </c>
      <c r="B66" s="23">
        <v>115.58543343157707</v>
      </c>
      <c r="C66" s="23">
        <v>106</v>
      </c>
      <c r="D66" s="23">
        <v>105.7</v>
      </c>
      <c r="E66" s="23">
        <v>105</v>
      </c>
      <c r="F66" s="23">
        <v>105.8</v>
      </c>
      <c r="G66" s="23">
        <v>110</v>
      </c>
      <c r="H66" s="23"/>
      <c r="I66" s="23"/>
      <c r="J66" s="23"/>
      <c r="K66" s="23"/>
      <c r="L66" s="23"/>
      <c r="M66" s="23"/>
    </row>
    <row r="67" spans="1:13" x14ac:dyDescent="0.2">
      <c r="A67" s="4" t="s">
        <v>61</v>
      </c>
      <c r="B67" s="22">
        <v>100.01</v>
      </c>
      <c r="C67" s="22">
        <v>102.7256904535155</v>
      </c>
      <c r="D67" s="22">
        <v>101.98325253415601</v>
      </c>
      <c r="E67" s="22">
        <v>105.77345465955443</v>
      </c>
      <c r="F67" s="22">
        <v>106.34582426235583</v>
      </c>
      <c r="G67" s="22">
        <v>106.62178754392649</v>
      </c>
      <c r="H67" s="22"/>
      <c r="I67" s="22"/>
      <c r="J67" s="22"/>
      <c r="K67" s="22"/>
      <c r="L67" s="22"/>
      <c r="M67" s="22"/>
    </row>
    <row r="68" spans="1:13" x14ac:dyDescent="0.2">
      <c r="A68" s="4" t="s">
        <v>62</v>
      </c>
      <c r="B68" s="22">
        <v>100.90909090909091</v>
      </c>
      <c r="C68" s="22">
        <v>106.79763560500695</v>
      </c>
      <c r="D68" s="22">
        <v>104.92132867132867</v>
      </c>
      <c r="E68" s="22">
        <v>107.36045798405233</v>
      </c>
      <c r="F68" s="22">
        <v>107.4334928229665</v>
      </c>
      <c r="G68" s="22">
        <v>111.56812339331618</v>
      </c>
      <c r="H68" s="22"/>
      <c r="I68" s="22"/>
      <c r="J68" s="22"/>
      <c r="K68" s="22"/>
      <c r="L68" s="22"/>
      <c r="M68" s="22"/>
    </row>
    <row r="69" spans="1:13" x14ac:dyDescent="0.2">
      <c r="A69" s="21" t="s">
        <v>83</v>
      </c>
      <c r="B69" s="22">
        <v>100</v>
      </c>
      <c r="C69" s="22">
        <v>106.02041837653888</v>
      </c>
      <c r="D69" s="22">
        <v>102.46686303387335</v>
      </c>
      <c r="E69" s="22">
        <v>105.1268644394298</v>
      </c>
      <c r="F69" s="22">
        <v>106.83231096515686</v>
      </c>
      <c r="G69" s="22">
        <v>110.45114731429064</v>
      </c>
      <c r="H69" s="22"/>
      <c r="I69" s="22"/>
      <c r="J69" s="22"/>
      <c r="K69" s="22"/>
      <c r="L69" s="22"/>
      <c r="M69" s="22"/>
    </row>
    <row r="70" spans="1:13" x14ac:dyDescent="0.2">
      <c r="A70" s="4" t="s">
        <v>63</v>
      </c>
      <c r="B70" s="22">
        <v>99.967741935483872</v>
      </c>
      <c r="C70" s="22">
        <v>106.03229892336923</v>
      </c>
      <c r="D70" s="22">
        <v>103.85489871847871</v>
      </c>
      <c r="E70" s="22">
        <v>108.09291559890883</v>
      </c>
      <c r="F70" s="22">
        <v>103.66178908671519</v>
      </c>
      <c r="G70" s="22">
        <v>107.54680810275417</v>
      </c>
      <c r="H70" s="22"/>
      <c r="I70" s="22"/>
      <c r="J70" s="22"/>
      <c r="K70" s="22"/>
      <c r="L70" s="22"/>
      <c r="M70" s="22"/>
    </row>
    <row r="71" spans="1:13" x14ac:dyDescent="0.2">
      <c r="A71" s="4" t="s">
        <v>64</v>
      </c>
      <c r="B71" s="22">
        <v>101.65137614678899</v>
      </c>
      <c r="C71" s="22">
        <v>106.96484784889822</v>
      </c>
      <c r="D71" s="22">
        <v>102.74767913085965</v>
      </c>
      <c r="E71" s="22">
        <v>104.35763114003149</v>
      </c>
      <c r="F71" s="22">
        <v>104.67521297509828</v>
      </c>
      <c r="G71" s="22">
        <v>109.05163807968054</v>
      </c>
      <c r="H71" s="22"/>
      <c r="I71" s="22"/>
      <c r="J71" s="22"/>
      <c r="K71" s="22"/>
      <c r="L71" s="22"/>
      <c r="M71" s="22"/>
    </row>
    <row r="72" spans="1:13" s="5" customFormat="1" x14ac:dyDescent="0.2">
      <c r="A72" s="4" t="s">
        <v>65</v>
      </c>
      <c r="B72" s="22">
        <v>100.69444444444444</v>
      </c>
      <c r="C72" s="22">
        <v>115.0214592274678</v>
      </c>
      <c r="D72" s="22">
        <v>102.92086493829954</v>
      </c>
      <c r="E72" s="22">
        <v>107.29776247848537</v>
      </c>
      <c r="F72" s="22">
        <v>104.48888888888889</v>
      </c>
      <c r="G72" s="22">
        <v>118.47788655482856</v>
      </c>
      <c r="H72" s="23"/>
      <c r="I72" s="23"/>
      <c r="J72" s="23"/>
      <c r="K72" s="23"/>
      <c r="L72" s="23"/>
      <c r="M72" s="23"/>
    </row>
    <row r="73" spans="1:13" x14ac:dyDescent="0.2">
      <c r="A73" s="4" t="s">
        <v>66</v>
      </c>
      <c r="B73" s="22">
        <v>100.12210012210012</v>
      </c>
      <c r="C73" s="22">
        <v>103.48511149686206</v>
      </c>
      <c r="D73" s="22">
        <v>107.60481963890246</v>
      </c>
      <c r="E73" s="22">
        <v>104.16764480335542</v>
      </c>
      <c r="F73" s="22">
        <v>106.68451282584401</v>
      </c>
      <c r="G73" s="22">
        <v>114.92557571370401</v>
      </c>
      <c r="H73" s="22"/>
      <c r="I73" s="22"/>
      <c r="J73" s="22"/>
      <c r="K73" s="22"/>
      <c r="L73" s="22"/>
      <c r="M73" s="22"/>
    </row>
    <row r="74" spans="1:13" x14ac:dyDescent="0.2">
      <c r="A74" s="21" t="s">
        <v>81</v>
      </c>
      <c r="B74" s="22">
        <v>100.62695924764891</v>
      </c>
      <c r="C74" s="22">
        <v>100.08544400366188</v>
      </c>
      <c r="D74" s="22">
        <v>102.82985357382486</v>
      </c>
      <c r="E74" s="22">
        <v>102.82933378083573</v>
      </c>
      <c r="F74" s="22">
        <v>103.13415348564735</v>
      </c>
      <c r="G74" s="22">
        <v>104.32945868646848</v>
      </c>
      <c r="H74" s="22"/>
      <c r="I74" s="22"/>
      <c r="J74" s="22"/>
      <c r="K74" s="22"/>
      <c r="L74" s="22"/>
      <c r="M74" s="22"/>
    </row>
    <row r="75" spans="1:13" x14ac:dyDescent="0.2">
      <c r="A75" s="4" t="s">
        <v>67</v>
      </c>
      <c r="B75" s="22">
        <v>100.02142857142857</v>
      </c>
      <c r="C75" s="22">
        <v>106.34874366000116</v>
      </c>
      <c r="D75" s="22">
        <v>107.13596067760905</v>
      </c>
      <c r="E75" s="22">
        <v>117.85968745546953</v>
      </c>
      <c r="F75" s="22">
        <v>106.26072184007596</v>
      </c>
      <c r="G75" s="22">
        <v>112.50482770458738</v>
      </c>
      <c r="H75" s="22"/>
      <c r="I75" s="22"/>
      <c r="J75" s="22"/>
      <c r="K75" s="22"/>
      <c r="L75" s="22"/>
      <c r="M75" s="22"/>
    </row>
    <row r="76" spans="1:13" x14ac:dyDescent="0.2">
      <c r="A76" s="21" t="s">
        <v>82</v>
      </c>
      <c r="B76" s="22">
        <v>101</v>
      </c>
      <c r="C76" s="22">
        <v>107.62103614772283</v>
      </c>
      <c r="D76" s="22">
        <v>108.90100818052187</v>
      </c>
      <c r="E76" s="22">
        <v>105.8</v>
      </c>
      <c r="F76" s="22">
        <v>103.68756902687444</v>
      </c>
      <c r="G76" s="22">
        <v>110.4725236261813</v>
      </c>
      <c r="H76" s="22"/>
      <c r="I76" s="22"/>
      <c r="J76" s="22"/>
      <c r="K76" s="22"/>
      <c r="L76" s="22"/>
      <c r="M76" s="22"/>
    </row>
    <row r="77" spans="1:13" s="5" customFormat="1" x14ac:dyDescent="0.2">
      <c r="A77" s="4" t="s">
        <v>68</v>
      </c>
      <c r="B77" s="22">
        <v>100</v>
      </c>
      <c r="C77" s="22">
        <v>107.89064236496999</v>
      </c>
      <c r="D77" s="22">
        <v>106.86780761286516</v>
      </c>
      <c r="E77" s="22">
        <v>106.35137442376643</v>
      </c>
      <c r="F77" s="22">
        <v>106.65448056752408</v>
      </c>
      <c r="G77" s="22">
        <v>109.95845060983784</v>
      </c>
      <c r="H77" s="23"/>
      <c r="I77" s="23"/>
      <c r="J77" s="23"/>
      <c r="K77" s="23"/>
      <c r="L77" s="23"/>
      <c r="M77" s="23"/>
    </row>
    <row r="78" spans="1:13" x14ac:dyDescent="0.2">
      <c r="A78" s="4" t="s">
        <v>69</v>
      </c>
      <c r="B78" s="22">
        <v>99.967752337955488</v>
      </c>
      <c r="C78" s="22">
        <v>109.04806297907604</v>
      </c>
      <c r="D78" s="22">
        <v>107.54782487935285</v>
      </c>
      <c r="E78" s="22">
        <v>102.4</v>
      </c>
      <c r="F78" s="22">
        <v>106.1179141608096</v>
      </c>
      <c r="G78" s="22">
        <v>104.51877934272301</v>
      </c>
      <c r="H78" s="22"/>
      <c r="I78" s="22"/>
      <c r="J78" s="22"/>
      <c r="K78" s="22"/>
      <c r="L78" s="22"/>
      <c r="M78" s="22"/>
    </row>
    <row r="79" spans="1:13" x14ac:dyDescent="0.2">
      <c r="A79" s="4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</row>
    <row r="80" spans="1:13" s="5" customFormat="1" x14ac:dyDescent="0.2">
      <c r="A80" s="2" t="s">
        <v>70</v>
      </c>
      <c r="B80" s="23">
        <v>128.43984514045616</v>
      </c>
      <c r="C80" s="23">
        <v>133.30000000000001</v>
      </c>
      <c r="D80" s="23">
        <v>128.1</v>
      </c>
      <c r="E80" s="23">
        <v>126.2</v>
      </c>
      <c r="F80" s="23">
        <v>125.9</v>
      </c>
      <c r="G80" s="23">
        <v>123.1</v>
      </c>
      <c r="H80" s="23"/>
      <c r="I80" s="23"/>
      <c r="J80" s="23"/>
      <c r="K80" s="23"/>
      <c r="L80" s="23"/>
      <c r="M80" s="23"/>
    </row>
    <row r="81" spans="1:13" s="5" customFormat="1" x14ac:dyDescent="0.2">
      <c r="A81" s="2" t="s">
        <v>71</v>
      </c>
      <c r="B81" s="23">
        <v>124.25319679524596</v>
      </c>
      <c r="C81" s="23">
        <v>105</v>
      </c>
      <c r="D81" s="23">
        <v>106.4</v>
      </c>
      <c r="E81" s="23">
        <v>106.5</v>
      </c>
      <c r="F81" s="23">
        <v>112.2</v>
      </c>
      <c r="G81" s="23">
        <v>111.8</v>
      </c>
      <c r="H81" s="23"/>
      <c r="I81" s="23"/>
      <c r="J81" s="23"/>
      <c r="K81" s="23"/>
      <c r="L81" s="23"/>
      <c r="M81" s="23"/>
    </row>
    <row r="82" spans="1:13" x14ac:dyDescent="0.2">
      <c r="A82" s="12"/>
      <c r="C82" s="16"/>
    </row>
    <row r="83" spans="1:13" x14ac:dyDescent="0.2">
      <c r="A83" s="12"/>
    </row>
    <row r="84" spans="1:13" x14ac:dyDescent="0.2">
      <c r="A84" s="12"/>
    </row>
    <row r="85" spans="1:13" x14ac:dyDescent="0.2">
      <c r="A85" s="12"/>
    </row>
    <row r="86" spans="1:13" x14ac:dyDescent="0.2">
      <c r="A86" s="12"/>
    </row>
    <row r="87" spans="1:13" x14ac:dyDescent="0.2">
      <c r="A87" s="12"/>
    </row>
    <row r="88" spans="1:13" x14ac:dyDescent="0.2">
      <c r="A88" s="12"/>
    </row>
    <row r="89" spans="1:13" x14ac:dyDescent="0.2">
      <c r="A89" s="12"/>
    </row>
    <row r="90" spans="1:13" x14ac:dyDescent="0.2">
      <c r="A90" s="12"/>
    </row>
    <row r="91" spans="1:13" x14ac:dyDescent="0.2">
      <c r="A91" s="12"/>
    </row>
    <row r="92" spans="1:13" x14ac:dyDescent="0.2">
      <c r="A92" s="12"/>
    </row>
    <row r="93" spans="1:13" x14ac:dyDescent="0.2">
      <c r="A93" s="12"/>
    </row>
    <row r="94" spans="1:13" x14ac:dyDescent="0.2">
      <c r="A94" s="12"/>
    </row>
    <row r="95" spans="1:13" x14ac:dyDescent="0.2">
      <c r="A95" s="12"/>
    </row>
    <row r="96" spans="1:1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2">
    <mergeCell ref="B2:M2"/>
    <mergeCell ref="B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2025-07-15T07:27:38Z</dcterms:modified>
</cp:coreProperties>
</file>