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6г\Июль 2026\ПИСЬМА-07 мес.2026г\"/>
    </mc:Choice>
  </mc:AlternateContent>
  <xr:revisionPtr revIDLastSave="0" documentId="13_ncr:1_{C81314F5-6B3F-4E94-A6C4-4308B4E4826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кырг.'!$A$1:$M$46</definedName>
    <definedName name="_xlnm.Print_Area" localSheetId="0">'Вар-т на русс.'!$A$1:$O$44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1" l="1"/>
  <c r="D37" i="1"/>
  <c r="E37" i="1"/>
  <c r="F37" i="1"/>
  <c r="G37" i="1"/>
  <c r="H37" i="1"/>
  <c r="I37" i="1"/>
  <c r="J37" i="1"/>
  <c r="K37" i="1"/>
  <c r="L37" i="1"/>
  <c r="M37" i="1"/>
  <c r="B37" i="1"/>
</calcChain>
</file>

<file path=xl/sharedStrings.xml><?xml version="1.0" encoding="utf-8"?>
<sst xmlns="http://schemas.openxmlformats.org/spreadsheetml/2006/main" count="96" uniqueCount="43">
  <si>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</si>
  <si>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</si>
  <si>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</si>
  <si>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</si>
  <si>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</si>
  <si>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</si>
  <si>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</si>
  <si>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</si>
  <si>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</si>
  <si>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</si>
  <si>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</si>
  <si>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</si>
  <si>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</si>
  <si>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</si>
  <si>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</si>
  <si>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</si>
  <si>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</si>
  <si>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</si>
  <si>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</si>
  <si>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t xml:space="preserve">2026г.        </t>
  </si>
  <si>
    <t xml:space="preserve">2026-ж. </t>
  </si>
  <si>
    <t xml:space="preserve">Кыргыз Республикасынын </t>
  </si>
  <si>
    <t>Улуттук статистика комитети</t>
  </si>
  <si>
    <r>
      <t xml:space="preserve">Экспорт 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</si>
  <si>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</si>
  <si>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 ЕАЭБ </t>
    </r>
    <r>
      <rPr>
        <b/>
        <sz val="12"/>
        <color indexed="8"/>
        <rFont val="Times New Roman"/>
        <family val="1"/>
        <charset val="204"/>
      </rPr>
      <t>өлкөлөрү</t>
    </r>
  </si>
  <si>
    <t>Февраль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</si>
  <si>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</si>
  <si>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</si>
  <si>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</si>
  <si>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</si>
  <si>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Март</t>
  </si>
  <si>
    <t>Апрель</t>
  </si>
  <si>
    <t>Май</t>
  </si>
  <si>
    <t>Июнь</t>
  </si>
  <si>
    <r>
      <t>2026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</si>
  <si>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3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</si>
  <si>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2026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</si>
  <si>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</si>
  <si>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Июль</t>
  </si>
  <si>
    <t>Январь-июль</t>
  </si>
  <si>
    <t>Январь-июль  2026г.  в процентах  к январю-июлю 2025г.</t>
  </si>
  <si>
    <t>2026-ж. январь-июлу  2025-ж. январь-июлуна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</si>
</sst>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6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164" fontId="8" fillId="0" borderId="0" xfId="0" applyNumberFormat="1" applyFont="1"/>
    <xf numFmtId="0" fontId="8" fillId="0" borderId="0" xfId="0" applyFont="1" applyAlignment="1">
      <alignment horizontal="left"/>
    </xf>
    <xf numFmtId="0" fontId="12" fillId="0" borderId="0" xfId="0" applyFont="1"/>
    <xf numFmtId="0" fontId="8" fillId="0" borderId="9" xfId="0" applyFont="1" applyBorder="1"/>
    <xf numFmtId="164" fontId="8" fillId="0" borderId="9" xfId="0" applyNumberFormat="1" applyFont="1" applyBorder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0" fontId="15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1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15" fillId="0" borderId="0" xfId="0" applyFont="1"/>
    <xf numFmtId="0" fontId="6" fillId="0" borderId="0" xfId="0" applyFont="1" applyAlignment="1">
      <alignment horizontal="left"/>
    </xf>
    <xf numFmtId="0" fontId="23" fillId="0" borderId="0" xfId="0" applyFont="1"/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center"/>
    </xf>
    <xf numFmtId="0" fontId="18" fillId="0" borderId="0" xfId="0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vertical="top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165" fontId="24" fillId="0" borderId="0" xfId="0" applyNumberFormat="1" applyFont="1" applyAlignment="1">
      <alignment horizontal="right"/>
    </xf>
    <xf numFmtId="165" fontId="2" fillId="0" borderId="0" xfId="0" applyNumberFormat="1" applyFont="1"/>
    <xf numFmtId="0" fontId="23" fillId="0" borderId="0" xfId="0" applyFont="1" applyAlignment="1">
      <alignment horizontal="left"/>
    </xf>
    <xf numFmtId="164" fontId="7" fillId="0" borderId="0" xfId="0" applyNumberFormat="1" applyFont="1"/>
    <xf numFmtId="164" fontId="7" fillId="0" borderId="0" xfId="1" applyNumberFormat="1" applyFont="1" applyAlignment="1">
      <alignment horizontal="right"/>
    </xf>
    <xf numFmtId="164" fontId="7" fillId="0" borderId="0" xfId="1" applyNumberFormat="1" applyFont="1" applyAlignment="1">
      <alignment horizontal="right" wrapText="1"/>
    </xf>
    <xf numFmtId="0" fontId="21" fillId="0" borderId="0" xfId="0" applyFont="1" applyAlignment="1">
      <alignment horizontal="left" wrapText="1"/>
    </xf>
    <xf numFmtId="0" fontId="21" fillId="0" borderId="0" xfId="1" applyFont="1" applyAlignment="1">
      <alignment horizontal="left" wrapText="1"/>
    </xf>
    <xf numFmtId="0" fontId="18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184668</xdr:colOff>
      <xdr:row>0</xdr:row>
      <xdr:rowOff>155509</xdr:rowOff>
    </xdr:from>
    <xdr:to>
      <xdr:col>0</xdr:col>
      <xdr:colOff>1146887</xdr:colOff>
      <xdr:row>4</xdr:row>
      <xdr:rowOff>48596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8" y="155509"/>
          <a:ext cx="962219" cy="874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6ADA65E3-4138-4269-BB6C-63203E53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F211C008-7C10-401F-BB7C-A950E6BE9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203202</xdr:colOff>
      <xdr:row>0</xdr:row>
      <xdr:rowOff>142875</xdr:rowOff>
    </xdr:from>
    <xdr:to>
      <xdr:col>0</xdr:col>
      <xdr:colOff>981075</xdr:colOff>
      <xdr:row>3</xdr:row>
      <xdr:rowOff>200025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2" y="142875"/>
          <a:ext cx="777873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1115AC76-C6E5-4648-A6B7-42523F5E7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325BE6C3-37E7-4093-8F8D-F5F6303B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44"/>
  <sheetViews>
    <sheetView view="pageBreakPreview" topLeftCell="A10" zoomScale="98" zoomScaleNormal="98" zoomScaleSheetLayoutView="98" workbookViewId="0">
      <selection activeCell="B37" sqref="B37:M37"/>
    </sheetView>
  </sheetViews>
  <sheetFormatPr defaultRowHeight="18.75" x14ac:dyDescent="0.3"/>
  <cols>
    <col min="1" max="1" width="19.85546875" style="7" customWidth="1"/>
    <col min="2" max="13" width="11.140625" style="7" customWidth="1"/>
    <col min="14" max="15" width="0.140625" style="7" customWidth="1"/>
    <col min="16" max="16" width="8.140625" style="7" customWidth="1"/>
    <col min="17" max="16384" width="9.140625" style="7"/>
  </cols>
  <sheetData>
    <row r="2" spans="1:22" ht="20.25" customHeight="1" x14ac:dyDescent="0.35">
      <c r="C2" s="41" t="s">
        <v>0</v>
      </c>
      <c r="D2" s="8"/>
    </row>
    <row r="3" spans="1:22" ht="18.75" customHeight="1" x14ac:dyDescent="0.3">
      <c r="C3" s="42" t="s">
        <v>1</v>
      </c>
    </row>
    <row r="4" spans="1:22" x14ac:dyDescent="0.3">
      <c r="A4" s="3"/>
    </row>
    <row r="5" spans="1:22" ht="20.25" customHeight="1" x14ac:dyDescent="0.3">
      <c r="A5" s="58" t="s">
        <v>2</v>
      </c>
      <c r="B5" s="58"/>
      <c r="C5" s="58"/>
    </row>
    <row r="6" spans="1:22" ht="17.25" customHeight="1" x14ac:dyDescent="0.3">
      <c r="A6" s="1" t="s">
        <v>19</v>
      </c>
      <c r="G6" s="9"/>
    </row>
    <row r="7" spans="1:22" ht="18.75" customHeight="1" x14ac:dyDescent="0.3">
      <c r="A7" s="59" t="s">
        <v>3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</row>
    <row r="8" spans="1:22" ht="16.5" customHeight="1" thickBo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43" t="s">
        <v>4</v>
      </c>
      <c r="L8" s="25"/>
      <c r="M8" s="25"/>
    </row>
    <row r="9" spans="1:22" s="18" customFormat="1" ht="21" customHeight="1" x14ac:dyDescent="0.2">
      <c r="A9" s="60"/>
      <c r="B9" s="63" t="s">
        <v>5</v>
      </c>
      <c r="C9" s="63"/>
      <c r="D9" s="63"/>
      <c r="E9" s="63" t="s">
        <v>23</v>
      </c>
      <c r="F9" s="63"/>
      <c r="G9" s="63"/>
      <c r="H9" s="63" t="s">
        <v>24</v>
      </c>
      <c r="I9" s="63"/>
      <c r="J9" s="63"/>
      <c r="K9" s="63" t="s">
        <v>6</v>
      </c>
      <c r="L9" s="63"/>
      <c r="M9" s="64"/>
    </row>
    <row r="10" spans="1:22" s="18" customFormat="1" ht="15" customHeight="1" x14ac:dyDescent="0.2">
      <c r="A10" s="61"/>
      <c r="B10" s="67" t="s">
        <v>7</v>
      </c>
      <c r="C10" s="67" t="s">
        <v>8</v>
      </c>
      <c r="D10" s="67"/>
      <c r="E10" s="67" t="s">
        <v>7</v>
      </c>
      <c r="F10" s="67" t="s">
        <v>8</v>
      </c>
      <c r="G10" s="67"/>
      <c r="H10" s="67" t="s">
        <v>7</v>
      </c>
      <c r="I10" s="65" t="s">
        <v>8</v>
      </c>
      <c r="J10" s="66"/>
      <c r="K10" s="67" t="s">
        <v>7</v>
      </c>
      <c r="L10" s="67" t="s">
        <v>8</v>
      </c>
      <c r="M10" s="65"/>
    </row>
    <row r="11" spans="1:22" s="36" customFormat="1" ht="34.5" customHeight="1" thickBot="1" x14ac:dyDescent="0.25">
      <c r="A11" s="62"/>
      <c r="B11" s="68"/>
      <c r="C11" s="19" t="s">
        <v>9</v>
      </c>
      <c r="D11" s="20" t="s">
        <v>10</v>
      </c>
      <c r="E11" s="68"/>
      <c r="F11" s="19" t="s">
        <v>9</v>
      </c>
      <c r="G11" s="20" t="s">
        <v>10</v>
      </c>
      <c r="H11" s="68"/>
      <c r="I11" s="19" t="s">
        <v>9</v>
      </c>
      <c r="J11" s="20" t="s">
        <v>10</v>
      </c>
      <c r="K11" s="68"/>
      <c r="L11" s="19" t="s">
        <v>9</v>
      </c>
      <c r="M11" s="21" t="s">
        <v>10</v>
      </c>
      <c r="N11" s="44"/>
      <c r="O11" s="44"/>
      <c r="P11" s="44"/>
    </row>
    <row r="12" spans="1:22" s="38" customFormat="1" ht="6.75" customHeight="1" x14ac:dyDescent="0.2">
      <c r="A12" s="37"/>
      <c r="B12" s="45"/>
      <c r="C12" s="46"/>
      <c r="D12" s="47"/>
      <c r="E12" s="45"/>
      <c r="F12" s="46"/>
      <c r="G12" s="47"/>
      <c r="H12" s="45"/>
      <c r="I12" s="46"/>
      <c r="J12" s="47"/>
      <c r="K12" s="45"/>
      <c r="L12" s="46"/>
      <c r="M12" s="47"/>
      <c r="N12" s="48"/>
      <c r="O12" s="48"/>
      <c r="P12" s="48"/>
    </row>
    <row r="13" spans="1:22" s="6" customFormat="1" ht="18.75" customHeight="1" x14ac:dyDescent="0.25">
      <c r="A13" s="2">
        <v>2025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22" s="6" customFormat="1" ht="18.75" customHeight="1" x14ac:dyDescent="0.25">
      <c r="A14" s="22" t="s">
        <v>11</v>
      </c>
      <c r="B14" s="14">
        <v>1066.5999999999999</v>
      </c>
      <c r="C14" s="14">
        <v>1035.3</v>
      </c>
      <c r="D14" s="14">
        <v>391</v>
      </c>
      <c r="E14" s="17">
        <v>168.3</v>
      </c>
      <c r="F14" s="14">
        <v>137</v>
      </c>
      <c r="G14" s="15">
        <v>77.599999999999994</v>
      </c>
      <c r="H14" s="53">
        <v>898.3</v>
      </c>
      <c r="I14" s="53">
        <v>898.3</v>
      </c>
      <c r="J14" s="54">
        <v>313.39999999999998</v>
      </c>
      <c r="K14" s="53">
        <v>-730</v>
      </c>
      <c r="L14" s="53">
        <v>-761.3</v>
      </c>
      <c r="M14" s="53">
        <v>-235.79999999999998</v>
      </c>
    </row>
    <row r="15" spans="1:22" s="6" customFormat="1" ht="18.75" customHeight="1" x14ac:dyDescent="0.25">
      <c r="A15" s="22" t="s">
        <v>26</v>
      </c>
      <c r="B15" s="14">
        <v>1181.7</v>
      </c>
      <c r="C15" s="14">
        <v>1158.2</v>
      </c>
      <c r="D15" s="14">
        <v>512.9</v>
      </c>
      <c r="E15" s="17">
        <v>190.5</v>
      </c>
      <c r="F15" s="14">
        <v>190.5</v>
      </c>
      <c r="G15" s="15">
        <v>115.4</v>
      </c>
      <c r="H15" s="17">
        <v>991.2</v>
      </c>
      <c r="I15" s="53">
        <v>967.7</v>
      </c>
      <c r="J15" s="17">
        <v>397.5</v>
      </c>
      <c r="K15" s="53">
        <v>-800.7</v>
      </c>
      <c r="L15" s="53">
        <v>-777.2</v>
      </c>
      <c r="M15" s="53">
        <v>-282.10000000000002</v>
      </c>
      <c r="V15" s="52"/>
    </row>
    <row r="16" spans="1:22" s="6" customFormat="1" ht="18.75" customHeight="1" x14ac:dyDescent="0.25">
      <c r="A16" s="22" t="s">
        <v>31</v>
      </c>
      <c r="B16" s="14">
        <v>1432.5</v>
      </c>
      <c r="C16" s="14">
        <v>1331.6</v>
      </c>
      <c r="D16" s="14">
        <v>583.20000000000005</v>
      </c>
      <c r="E16" s="17">
        <v>212.7</v>
      </c>
      <c r="F16" s="14">
        <v>190.2</v>
      </c>
      <c r="G16" s="15">
        <v>96.6</v>
      </c>
      <c r="H16" s="17">
        <v>1219.8</v>
      </c>
      <c r="I16" s="53">
        <v>1141.3999999999999</v>
      </c>
      <c r="J16" s="17">
        <v>486.6</v>
      </c>
      <c r="K16" s="53">
        <v>-1007.0999999999999</v>
      </c>
      <c r="L16" s="53">
        <v>-951.19999999999982</v>
      </c>
      <c r="M16" s="53">
        <v>-390</v>
      </c>
    </row>
    <row r="17" spans="1:13" s="6" customFormat="1" ht="18.75" customHeight="1" x14ac:dyDescent="0.25">
      <c r="A17" s="22" t="s">
        <v>32</v>
      </c>
      <c r="B17" s="14">
        <v>1468.1000000000001</v>
      </c>
      <c r="C17" s="14">
        <v>1409.7</v>
      </c>
      <c r="D17" s="14">
        <v>544.79999999999995</v>
      </c>
      <c r="E17" s="17">
        <v>253.2</v>
      </c>
      <c r="F17" s="14">
        <v>194.79999999999998</v>
      </c>
      <c r="G17" s="15">
        <v>122.1</v>
      </c>
      <c r="H17" s="17">
        <v>1214.9000000000001</v>
      </c>
      <c r="I17" s="53">
        <v>1214.9000000000001</v>
      </c>
      <c r="J17" s="17">
        <v>422.7</v>
      </c>
      <c r="K17" s="53">
        <v>-961.7</v>
      </c>
      <c r="L17" s="53">
        <v>-1020.1000000000001</v>
      </c>
      <c r="M17" s="53">
        <v>-300.60000000000002</v>
      </c>
    </row>
    <row r="18" spans="1:13" s="6" customFormat="1" ht="18.75" customHeight="1" x14ac:dyDescent="0.25">
      <c r="A18" s="22" t="s">
        <v>33</v>
      </c>
      <c r="B18" s="14">
        <v>1326.6000000000001</v>
      </c>
      <c r="C18" s="14">
        <v>1303.8000000000002</v>
      </c>
      <c r="D18" s="14">
        <v>531.1</v>
      </c>
      <c r="E18" s="17">
        <v>143.9</v>
      </c>
      <c r="F18" s="14">
        <v>143.9</v>
      </c>
      <c r="G18" s="15">
        <v>84.7</v>
      </c>
      <c r="H18" s="17">
        <v>1182.7</v>
      </c>
      <c r="I18" s="53">
        <v>1159.9000000000001</v>
      </c>
      <c r="J18" s="17">
        <v>446.4</v>
      </c>
      <c r="K18" s="17">
        <v>-1038.8</v>
      </c>
      <c r="L18" s="53">
        <v>-1016.0000000000001</v>
      </c>
      <c r="M18" s="17">
        <v>-361.7</v>
      </c>
    </row>
    <row r="19" spans="1:13" s="6" customFormat="1" ht="18.75" customHeight="1" x14ac:dyDescent="0.25">
      <c r="A19" s="22" t="s">
        <v>34</v>
      </c>
      <c r="B19" s="14">
        <v>1317.1</v>
      </c>
      <c r="C19" s="14">
        <v>1241.7</v>
      </c>
      <c r="D19" s="14">
        <v>480.90000000000003</v>
      </c>
      <c r="E19" s="17">
        <v>233.8</v>
      </c>
      <c r="F19" s="14">
        <v>169.20000000000002</v>
      </c>
      <c r="G19" s="15">
        <v>96.3</v>
      </c>
      <c r="H19" s="17">
        <v>1083.3</v>
      </c>
      <c r="I19" s="53">
        <v>1072.5</v>
      </c>
      <c r="J19" s="17">
        <v>384.6</v>
      </c>
      <c r="K19" s="17">
        <v>-849.5</v>
      </c>
      <c r="L19" s="53">
        <v>-903.3</v>
      </c>
      <c r="M19" s="17">
        <v>-288.3</v>
      </c>
    </row>
    <row r="20" spans="1:13" s="6" customFormat="1" ht="18.75" customHeight="1" x14ac:dyDescent="0.25">
      <c r="A20" s="22" t="s">
        <v>39</v>
      </c>
      <c r="B20" s="14">
        <v>1495.6999999999998</v>
      </c>
      <c r="C20" s="14">
        <v>1240.0999999999999</v>
      </c>
      <c r="D20" s="14">
        <v>496.40000000000003</v>
      </c>
      <c r="E20" s="17">
        <v>418.9</v>
      </c>
      <c r="F20" s="14">
        <v>194.29999999999998</v>
      </c>
      <c r="G20" s="15">
        <v>102.8</v>
      </c>
      <c r="H20" s="17">
        <v>1076.8</v>
      </c>
      <c r="I20" s="53">
        <v>1045.8</v>
      </c>
      <c r="J20" s="17">
        <v>393.6</v>
      </c>
      <c r="K20" s="17">
        <v>-657.9</v>
      </c>
      <c r="L20" s="53">
        <v>-851.5</v>
      </c>
      <c r="M20" s="17">
        <v>-290.8</v>
      </c>
    </row>
    <row r="21" spans="1:13" s="33" customFormat="1" ht="18.75" customHeight="1" x14ac:dyDescent="0.25">
      <c r="A21" s="2" t="s">
        <v>40</v>
      </c>
      <c r="B21" s="30">
        <v>9288.2999999999993</v>
      </c>
      <c r="C21" s="30">
        <v>8720.4</v>
      </c>
      <c r="D21" s="30">
        <v>3540.3</v>
      </c>
      <c r="E21" s="30">
        <v>1621.3000000000002</v>
      </c>
      <c r="F21" s="30">
        <v>1219.8999999999999</v>
      </c>
      <c r="G21" s="30">
        <v>695.5</v>
      </c>
      <c r="H21" s="30">
        <v>7667.0000000000009</v>
      </c>
      <c r="I21" s="30">
        <v>7500.4999999999991</v>
      </c>
      <c r="J21" s="30">
        <v>2844.7999999999997</v>
      </c>
      <c r="K21" s="30">
        <v>-6045.7</v>
      </c>
      <c r="L21" s="30">
        <v>-6280.6</v>
      </c>
      <c r="M21" s="30">
        <v>-2149.3000000000002</v>
      </c>
    </row>
    <row r="22" spans="1:13" s="33" customFormat="1" ht="18" customHeight="1" x14ac:dyDescent="0.25">
      <c r="A22" s="2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s="6" customFormat="1" ht="10.5" customHeight="1" x14ac:dyDescent="0.25">
      <c r="A23" s="22"/>
      <c r="B23" s="14"/>
      <c r="C23" s="14"/>
      <c r="D23" s="14"/>
      <c r="E23" s="17"/>
      <c r="F23" s="14"/>
      <c r="G23" s="15"/>
      <c r="H23" s="14"/>
      <c r="I23" s="14"/>
      <c r="J23" s="14"/>
      <c r="K23" s="14"/>
      <c r="L23" s="14"/>
      <c r="M23" s="14"/>
    </row>
    <row r="24" spans="1:13" s="6" customFormat="1" ht="18.75" customHeight="1" x14ac:dyDescent="0.25">
      <c r="A24" s="2" t="s">
        <v>35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s="6" customFormat="1" ht="18.75" customHeight="1" x14ac:dyDescent="0.25">
      <c r="A25" s="22" t="s">
        <v>11</v>
      </c>
      <c r="B25" s="14">
        <v>1112.5</v>
      </c>
      <c r="C25" s="14">
        <v>1096.3</v>
      </c>
      <c r="D25" s="14">
        <v>454.29999999999995</v>
      </c>
      <c r="E25" s="17">
        <v>156.5</v>
      </c>
      <c r="F25" s="14">
        <v>140.30000000000001</v>
      </c>
      <c r="G25" s="15">
        <v>85.4</v>
      </c>
      <c r="H25" s="14">
        <v>956</v>
      </c>
      <c r="I25" s="14">
        <v>956</v>
      </c>
      <c r="J25" s="14">
        <v>368.9</v>
      </c>
      <c r="K25" s="14">
        <v>-799.5</v>
      </c>
      <c r="L25" s="14">
        <v>-815.7</v>
      </c>
      <c r="M25" s="14">
        <v>-283.5</v>
      </c>
    </row>
    <row r="26" spans="1:13" s="6" customFormat="1" ht="18.75" customHeight="1" x14ac:dyDescent="0.25">
      <c r="A26" s="22" t="s">
        <v>26</v>
      </c>
      <c r="B26" s="14">
        <v>1103.3</v>
      </c>
      <c r="C26" s="14">
        <v>1103.3</v>
      </c>
      <c r="D26" s="14">
        <v>476.1</v>
      </c>
      <c r="E26" s="17">
        <v>165.7</v>
      </c>
      <c r="F26" s="14">
        <v>165.7</v>
      </c>
      <c r="G26" s="15">
        <v>103.5</v>
      </c>
      <c r="H26" s="14">
        <v>937.6</v>
      </c>
      <c r="I26" s="14">
        <v>937.6</v>
      </c>
      <c r="J26" s="14">
        <v>372.6</v>
      </c>
      <c r="K26" s="14">
        <v>-771.90000000000009</v>
      </c>
      <c r="L26" s="14">
        <v>-771.90000000000009</v>
      </c>
      <c r="M26" s="14">
        <v>-269.10000000000002</v>
      </c>
    </row>
    <row r="27" spans="1:13" s="6" customFormat="1" ht="18.75" customHeight="1" x14ac:dyDescent="0.25">
      <c r="A27" s="22" t="s">
        <v>31</v>
      </c>
      <c r="B27" s="14">
        <v>1257</v>
      </c>
      <c r="C27" s="14">
        <v>1257</v>
      </c>
      <c r="D27" s="14">
        <v>526.5</v>
      </c>
      <c r="E27" s="17">
        <v>188.6</v>
      </c>
      <c r="F27" s="14">
        <v>188.6</v>
      </c>
      <c r="G27" s="15">
        <v>102.3</v>
      </c>
      <c r="H27" s="14">
        <v>1068.4000000000001</v>
      </c>
      <c r="I27" s="14">
        <v>1068.4000000000001</v>
      </c>
      <c r="J27" s="14">
        <v>424.2</v>
      </c>
      <c r="K27" s="14">
        <v>-879.80000000000007</v>
      </c>
      <c r="L27" s="14">
        <v>-879.80000000000007</v>
      </c>
      <c r="M27" s="14">
        <v>-321.89999999999998</v>
      </c>
    </row>
    <row r="28" spans="1:13" s="6" customFormat="1" ht="18.75" customHeight="1" x14ac:dyDescent="0.25">
      <c r="A28" s="22" t="s">
        <v>32</v>
      </c>
      <c r="B28" s="14">
        <v>1477.8</v>
      </c>
      <c r="C28" s="14">
        <v>1477.8</v>
      </c>
      <c r="D28" s="14">
        <v>521.5</v>
      </c>
      <c r="E28" s="17">
        <v>198.8</v>
      </c>
      <c r="F28" s="14">
        <v>198.8</v>
      </c>
      <c r="G28" s="15">
        <v>98.8</v>
      </c>
      <c r="H28" s="14">
        <v>1279</v>
      </c>
      <c r="I28" s="14">
        <v>1279</v>
      </c>
      <c r="J28" s="14">
        <v>422.7</v>
      </c>
      <c r="K28" s="14">
        <v>-1080.2</v>
      </c>
      <c r="L28" s="14">
        <v>-1080.2</v>
      </c>
      <c r="M28" s="14">
        <v>-323.89999999999998</v>
      </c>
    </row>
    <row r="29" spans="1:13" s="6" customFormat="1" ht="18.75" customHeight="1" x14ac:dyDescent="0.25">
      <c r="A29" s="22" t="s">
        <v>33</v>
      </c>
      <c r="B29" s="14">
        <v>1374.5</v>
      </c>
      <c r="C29" s="14">
        <v>1374.5</v>
      </c>
      <c r="D29" s="14">
        <v>512.9</v>
      </c>
      <c r="E29" s="17">
        <v>168.4</v>
      </c>
      <c r="F29" s="14">
        <v>168.4</v>
      </c>
      <c r="G29" s="15">
        <v>89.3</v>
      </c>
      <c r="H29" s="14">
        <v>1206.0999999999999</v>
      </c>
      <c r="I29" s="14">
        <v>1206.0999999999999</v>
      </c>
      <c r="J29" s="14">
        <v>423.6</v>
      </c>
      <c r="K29" s="14">
        <v>-1037.6999999999998</v>
      </c>
      <c r="L29" s="14">
        <v>-1037.6999999999998</v>
      </c>
      <c r="M29" s="14">
        <v>-334.3</v>
      </c>
    </row>
    <row r="30" spans="1:13" s="6" customFormat="1" ht="18.75" customHeight="1" x14ac:dyDescent="0.25">
      <c r="A30" s="22" t="s">
        <v>34</v>
      </c>
      <c r="B30" s="14">
        <v>1632.6</v>
      </c>
      <c r="C30" s="14">
        <v>1565.2</v>
      </c>
      <c r="D30" s="14">
        <v>617.29999999999995</v>
      </c>
      <c r="E30" s="17">
        <v>209.5</v>
      </c>
      <c r="F30" s="14">
        <v>196.4</v>
      </c>
      <c r="G30" s="15">
        <v>105.5</v>
      </c>
      <c r="H30" s="14">
        <v>1423.1</v>
      </c>
      <c r="I30" s="14">
        <v>1368.8</v>
      </c>
      <c r="J30" s="14">
        <v>511.8</v>
      </c>
      <c r="K30" s="14">
        <v>-1213.5999999999999</v>
      </c>
      <c r="L30" s="14">
        <v>-1172.3999999999999</v>
      </c>
      <c r="M30" s="14">
        <v>-406.3</v>
      </c>
    </row>
    <row r="31" spans="1:13" s="6" customFormat="1" ht="18.75" customHeight="1" x14ac:dyDescent="0.25">
      <c r="A31" s="22" t="s">
        <v>39</v>
      </c>
      <c r="B31" s="14">
        <v>2043.2</v>
      </c>
      <c r="C31" s="14">
        <v>1661.2000000000003</v>
      </c>
      <c r="D31" s="14">
        <v>621.70000000000005</v>
      </c>
      <c r="E31" s="17">
        <v>577</v>
      </c>
      <c r="F31" s="14">
        <v>264.10000000000002</v>
      </c>
      <c r="G31" s="15">
        <v>96.5</v>
      </c>
      <c r="H31" s="14">
        <v>1466.2</v>
      </c>
      <c r="I31" s="14">
        <v>1397.1000000000001</v>
      </c>
      <c r="J31" s="14">
        <v>525.20000000000005</v>
      </c>
      <c r="K31" s="14">
        <v>-889.2</v>
      </c>
      <c r="L31" s="14">
        <v>-1133</v>
      </c>
      <c r="M31" s="14">
        <v>-428.70000000000005</v>
      </c>
    </row>
    <row r="32" spans="1:13" s="33" customFormat="1" ht="18.75" customHeight="1" x14ac:dyDescent="0.25">
      <c r="A32" s="2" t="s">
        <v>40</v>
      </c>
      <c r="B32" s="30">
        <v>10000.900000000001</v>
      </c>
      <c r="C32" s="30">
        <v>9535.2999999999993</v>
      </c>
      <c r="D32" s="30">
        <v>3730.3</v>
      </c>
      <c r="E32" s="30">
        <v>1664.5</v>
      </c>
      <c r="F32" s="30">
        <v>1322.3000000000002</v>
      </c>
      <c r="G32" s="30">
        <v>681.3</v>
      </c>
      <c r="H32" s="30">
        <v>8336.4000000000015</v>
      </c>
      <c r="I32" s="30">
        <v>8213</v>
      </c>
      <c r="J32" s="30">
        <v>3049</v>
      </c>
      <c r="K32" s="30">
        <v>-6671.9000000000005</v>
      </c>
      <c r="L32" s="30">
        <v>-6890.7</v>
      </c>
      <c r="M32" s="30">
        <v>-2367.6999999999998</v>
      </c>
    </row>
    <row r="33" spans="1:16" s="6" customFormat="1" ht="8.25" customHeight="1" x14ac:dyDescent="0.25">
      <c r="A33" s="22"/>
      <c r="B33" s="14"/>
      <c r="C33" s="14"/>
      <c r="D33" s="14"/>
      <c r="E33" s="17"/>
      <c r="F33" s="14"/>
      <c r="G33" s="15"/>
      <c r="H33" s="14"/>
      <c r="I33" s="14"/>
      <c r="J33" s="14"/>
      <c r="K33" s="14"/>
      <c r="L33" s="14"/>
      <c r="M33" s="14"/>
    </row>
    <row r="34" spans="1:16" s="6" customFormat="1" ht="12.75" customHeight="1" x14ac:dyDescent="0.25">
      <c r="A34" s="22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</row>
    <row r="35" spans="1:16" s="6" customFormat="1" ht="15.75" customHeight="1" x14ac:dyDescent="0.25">
      <c r="A35" s="57" t="s">
        <v>41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</row>
    <row r="36" spans="1:16" s="6" customFormat="1" ht="10.5" customHeight="1" x14ac:dyDescent="0.25">
      <c r="A36" s="3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</row>
    <row r="37" spans="1:16" s="33" customFormat="1" ht="18.75" customHeight="1" x14ac:dyDescent="0.25">
      <c r="A37" s="2" t="s">
        <v>40</v>
      </c>
      <c r="B37" s="30">
        <f>B32/B21*100</f>
        <v>107.67201748436209</v>
      </c>
      <c r="C37" s="30">
        <f t="shared" ref="C37:M37" si="0">C32/C21*100</f>
        <v>109.34475482776018</v>
      </c>
      <c r="D37" s="30">
        <f t="shared" si="0"/>
        <v>105.36677682682259</v>
      </c>
      <c r="E37" s="30">
        <f t="shared" si="0"/>
        <v>102.66452846481218</v>
      </c>
      <c r="F37" s="30">
        <f t="shared" si="0"/>
        <v>108.39413066644809</v>
      </c>
      <c r="G37" s="30">
        <f t="shared" si="0"/>
        <v>97.958303378864116</v>
      </c>
      <c r="H37" s="30">
        <f t="shared" si="0"/>
        <v>108.73092474240251</v>
      </c>
      <c r="I37" s="30">
        <f t="shared" si="0"/>
        <v>109.49936670888609</v>
      </c>
      <c r="J37" s="30">
        <f t="shared" si="0"/>
        <v>107.17800899887516</v>
      </c>
      <c r="K37" s="30">
        <f t="shared" si="0"/>
        <v>110.35777494748335</v>
      </c>
      <c r="L37" s="30">
        <f t="shared" si="0"/>
        <v>109.71404005986689</v>
      </c>
      <c r="M37" s="30">
        <f t="shared" si="0"/>
        <v>110.16144791327407</v>
      </c>
    </row>
    <row r="38" spans="1:16" s="6" customFormat="1" ht="9.75" customHeight="1" x14ac:dyDescent="0.25">
      <c r="A38" s="1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</row>
    <row r="39" spans="1:16" ht="10.5" customHeight="1" thickBot="1" x14ac:dyDescent="0.35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9"/>
      <c r="O39" s="9"/>
      <c r="P39" s="9"/>
    </row>
    <row r="40" spans="1:16" ht="9.75" customHeight="1" x14ac:dyDescent="0.3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s="35" customFormat="1" ht="15" customHeight="1" x14ac:dyDescent="0.2">
      <c r="A41" s="55" t="s">
        <v>27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1"/>
      <c r="O41" s="51"/>
      <c r="P41" s="51"/>
    </row>
    <row r="42" spans="1:16" s="35" customFormat="1" ht="15" customHeight="1" x14ac:dyDescent="0.2">
      <c r="A42" s="55" t="s">
        <v>28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1"/>
      <c r="O42" s="51"/>
      <c r="P42" s="51"/>
    </row>
    <row r="43" spans="1:16" s="35" customFormat="1" ht="15" customHeight="1" x14ac:dyDescent="0.2">
      <c r="A43" s="56" t="s">
        <v>36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</row>
    <row r="44" spans="1:16" ht="10.5" customHeight="1" x14ac:dyDescent="0.3"/>
  </sheetData>
  <mergeCells count="19">
    <mergeCell ref="E10:E11"/>
    <mergeCell ref="F10:G10"/>
    <mergeCell ref="H10:H11"/>
    <mergeCell ref="A42:M42"/>
    <mergeCell ref="A43:P43"/>
    <mergeCell ref="A35:M35"/>
    <mergeCell ref="A41:M41"/>
    <mergeCell ref="A5:C5"/>
    <mergeCell ref="A7:M7"/>
    <mergeCell ref="A9:A11"/>
    <mergeCell ref="B9:D9"/>
    <mergeCell ref="E9:G9"/>
    <mergeCell ref="H9:J9"/>
    <mergeCell ref="K9:M9"/>
    <mergeCell ref="I10:J10"/>
    <mergeCell ref="K10:K11"/>
    <mergeCell ref="L10:M10"/>
    <mergeCell ref="B10:B11"/>
    <mergeCell ref="C10:D10"/>
  </mergeCells>
  <phoneticPr fontId="25" type="noConversion"/>
  <pageMargins left="1.299212598425197" right="0.78740157480314965" top="0.15748031496062992" bottom="0.15748031496062992" header="0.31496062992125984" footer="0.31496062992125984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N46"/>
  <sheetViews>
    <sheetView tabSelected="1" view="pageBreakPreview" topLeftCell="A14" zoomScaleNormal="100" zoomScaleSheetLayoutView="100" workbookViewId="0">
      <selection activeCell="B39" sqref="B39:M39"/>
    </sheetView>
  </sheetViews>
  <sheetFormatPr defaultRowHeight="18.75" x14ac:dyDescent="0.3"/>
  <cols>
    <col min="1" max="1" width="25.42578125" style="7" customWidth="1"/>
    <col min="2" max="13" width="11.140625" style="7" customWidth="1"/>
    <col min="14" max="16384" width="9.140625" style="7"/>
  </cols>
  <sheetData>
    <row r="3" spans="1:13" ht="20.25" customHeight="1" x14ac:dyDescent="0.3">
      <c r="A3" s="26"/>
      <c r="B3" s="27" t="s">
        <v>21</v>
      </c>
      <c r="C3" s="8"/>
    </row>
    <row r="4" spans="1:13" ht="18.75" customHeight="1" x14ac:dyDescent="0.3">
      <c r="A4" s="26"/>
      <c r="B4" s="28" t="s">
        <v>22</v>
      </c>
    </row>
    <row r="5" spans="1:13" ht="12" customHeight="1" x14ac:dyDescent="0.3">
      <c r="A5" s="3"/>
    </row>
    <row r="6" spans="1:13" ht="18.75" customHeight="1" x14ac:dyDescent="0.3">
      <c r="A6" s="34" t="s">
        <v>12</v>
      </c>
      <c r="B6" s="29"/>
      <c r="C6" s="29"/>
    </row>
    <row r="7" spans="1:13" s="1" customFormat="1" ht="18.75" customHeight="1" x14ac:dyDescent="0.25">
      <c r="A7" s="22" t="s">
        <v>20</v>
      </c>
      <c r="B7" s="22"/>
      <c r="C7" s="22"/>
      <c r="G7" s="4"/>
    </row>
    <row r="8" spans="1:13" ht="14.25" customHeight="1" x14ac:dyDescent="0.3">
      <c r="A8" s="59" t="s">
        <v>13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9" spans="1:13" ht="14.2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69" t="s">
        <v>14</v>
      </c>
      <c r="L9" s="69"/>
      <c r="M9" s="69"/>
    </row>
    <row r="10" spans="1:13" ht="14.25" customHeight="1" thickBot="1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  <c r="M10" s="25"/>
    </row>
    <row r="11" spans="1:13" s="18" customFormat="1" ht="20.25" customHeight="1" x14ac:dyDescent="0.2">
      <c r="A11" s="75"/>
      <c r="B11" s="64" t="s">
        <v>15</v>
      </c>
      <c r="C11" s="78"/>
      <c r="D11" s="79"/>
      <c r="E11" s="64" t="s">
        <v>23</v>
      </c>
      <c r="F11" s="78"/>
      <c r="G11" s="79"/>
      <c r="H11" s="64" t="s">
        <v>24</v>
      </c>
      <c r="I11" s="78"/>
      <c r="J11" s="78"/>
      <c r="K11" s="63" t="s">
        <v>6</v>
      </c>
      <c r="L11" s="63"/>
      <c r="M11" s="64"/>
    </row>
    <row r="12" spans="1:13" s="23" customFormat="1" ht="13.5" customHeight="1" x14ac:dyDescent="0.2">
      <c r="A12" s="76"/>
      <c r="B12" s="72" t="s">
        <v>16</v>
      </c>
      <c r="C12" s="65" t="s">
        <v>17</v>
      </c>
      <c r="D12" s="66"/>
      <c r="E12" s="72" t="s">
        <v>16</v>
      </c>
      <c r="F12" s="65" t="s">
        <v>17</v>
      </c>
      <c r="G12" s="66"/>
      <c r="H12" s="72" t="s">
        <v>16</v>
      </c>
      <c r="I12" s="65" t="s">
        <v>17</v>
      </c>
      <c r="J12" s="74"/>
      <c r="K12" s="67" t="s">
        <v>16</v>
      </c>
      <c r="L12" s="67" t="s">
        <v>17</v>
      </c>
      <c r="M12" s="65"/>
    </row>
    <row r="13" spans="1:13" s="18" customFormat="1" ht="54.75" customHeight="1" thickBot="1" x14ac:dyDescent="0.25">
      <c r="A13" s="77"/>
      <c r="B13" s="73"/>
      <c r="C13" s="19" t="s">
        <v>18</v>
      </c>
      <c r="D13" s="20" t="s">
        <v>25</v>
      </c>
      <c r="E13" s="73"/>
      <c r="F13" s="19" t="s">
        <v>18</v>
      </c>
      <c r="G13" s="20" t="s">
        <v>25</v>
      </c>
      <c r="H13" s="73"/>
      <c r="I13" s="19" t="s">
        <v>18</v>
      </c>
      <c r="J13" s="21" t="s">
        <v>25</v>
      </c>
      <c r="K13" s="68"/>
      <c r="L13" s="24" t="s">
        <v>18</v>
      </c>
      <c r="M13" s="21" t="s">
        <v>25</v>
      </c>
    </row>
    <row r="14" spans="1:13" s="11" customFormat="1" ht="15" customHeight="1" x14ac:dyDescent="0.3">
      <c r="A14" s="10"/>
    </row>
    <row r="15" spans="1:13" s="6" customFormat="1" ht="19.5" customHeight="1" x14ac:dyDescent="0.25">
      <c r="A15" s="2">
        <v>2025</v>
      </c>
      <c r="B15" s="14"/>
      <c r="C15" s="14"/>
      <c r="D15" s="14"/>
      <c r="E15" s="14"/>
      <c r="F15" s="14"/>
      <c r="G15" s="15"/>
      <c r="H15" s="16"/>
      <c r="I15" s="16"/>
      <c r="J15" s="16"/>
      <c r="K15" s="16"/>
      <c r="L15" s="14"/>
      <c r="M15" s="14"/>
    </row>
    <row r="16" spans="1:13" s="6" customFormat="1" ht="19.5" customHeight="1" x14ac:dyDescent="0.25">
      <c r="A16" s="22" t="s">
        <v>11</v>
      </c>
      <c r="B16" s="14">
        <v>1066.5999999999999</v>
      </c>
      <c r="C16" s="14">
        <v>1035.3</v>
      </c>
      <c r="D16" s="14">
        <v>391</v>
      </c>
      <c r="E16" s="17">
        <v>168.3</v>
      </c>
      <c r="F16" s="14">
        <v>137</v>
      </c>
      <c r="G16" s="15">
        <v>77.599999999999994</v>
      </c>
      <c r="H16" s="14">
        <v>898.3</v>
      </c>
      <c r="I16" s="14">
        <v>898.3</v>
      </c>
      <c r="J16" s="14">
        <v>313.39999999999998</v>
      </c>
      <c r="K16" s="14">
        <v>-730</v>
      </c>
      <c r="L16" s="14">
        <v>-761.3</v>
      </c>
      <c r="M16" s="14">
        <v>-235.79999999999998</v>
      </c>
    </row>
    <row r="17" spans="1:13" s="6" customFormat="1" ht="19.5" customHeight="1" x14ac:dyDescent="0.25">
      <c r="A17" s="22" t="s">
        <v>26</v>
      </c>
      <c r="B17" s="14">
        <v>1181.7</v>
      </c>
      <c r="C17" s="14">
        <v>1158.2</v>
      </c>
      <c r="D17" s="14">
        <v>512.9</v>
      </c>
      <c r="E17" s="17">
        <v>190.5</v>
      </c>
      <c r="F17" s="14">
        <v>190.5</v>
      </c>
      <c r="G17" s="15">
        <v>115.4</v>
      </c>
      <c r="H17" s="14">
        <v>991.2</v>
      </c>
      <c r="I17" s="14">
        <v>967.7</v>
      </c>
      <c r="J17" s="14">
        <v>397.5</v>
      </c>
      <c r="K17" s="14">
        <v>-800.7</v>
      </c>
      <c r="L17" s="14">
        <v>-777.2</v>
      </c>
      <c r="M17" s="14">
        <v>-282.10000000000002</v>
      </c>
    </row>
    <row r="18" spans="1:13" s="6" customFormat="1" ht="19.5" customHeight="1" x14ac:dyDescent="0.25">
      <c r="A18" s="22" t="s">
        <v>31</v>
      </c>
      <c r="B18" s="14">
        <v>1432.5</v>
      </c>
      <c r="C18" s="14">
        <v>1331.6</v>
      </c>
      <c r="D18" s="14">
        <v>583.20000000000005</v>
      </c>
      <c r="E18" s="17">
        <v>212.7</v>
      </c>
      <c r="F18" s="14">
        <v>190.2</v>
      </c>
      <c r="G18" s="15">
        <v>96.6</v>
      </c>
      <c r="H18" s="14">
        <v>1219.8</v>
      </c>
      <c r="I18" s="14">
        <v>1141.3999999999999</v>
      </c>
      <c r="J18" s="14">
        <v>486.6</v>
      </c>
      <c r="K18" s="14">
        <v>-1007.0999999999999</v>
      </c>
      <c r="L18" s="14">
        <v>-951.19999999999982</v>
      </c>
      <c r="M18" s="14">
        <v>-390</v>
      </c>
    </row>
    <row r="19" spans="1:13" s="6" customFormat="1" ht="19.5" customHeight="1" x14ac:dyDescent="0.25">
      <c r="A19" s="22" t="s">
        <v>32</v>
      </c>
      <c r="B19" s="14">
        <v>1468.1000000000001</v>
      </c>
      <c r="C19" s="14">
        <v>1409.7</v>
      </c>
      <c r="D19" s="14">
        <v>544.79999999999995</v>
      </c>
      <c r="E19" s="17">
        <v>253.2</v>
      </c>
      <c r="F19" s="14">
        <v>194.79999999999998</v>
      </c>
      <c r="G19" s="15">
        <v>122.1</v>
      </c>
      <c r="H19" s="14">
        <v>1214.9000000000001</v>
      </c>
      <c r="I19" s="14">
        <v>1214.9000000000001</v>
      </c>
      <c r="J19" s="14">
        <v>422.7</v>
      </c>
      <c r="K19" s="14">
        <v>-961.7</v>
      </c>
      <c r="L19" s="14">
        <v>-1020.1000000000001</v>
      </c>
      <c r="M19" s="14">
        <v>-300.60000000000002</v>
      </c>
    </row>
    <row r="20" spans="1:13" s="6" customFormat="1" ht="19.5" customHeight="1" x14ac:dyDescent="0.25">
      <c r="A20" s="22" t="s">
        <v>33</v>
      </c>
      <c r="B20" s="14">
        <v>1326.6000000000001</v>
      </c>
      <c r="C20" s="14">
        <v>1303.8000000000002</v>
      </c>
      <c r="D20" s="14">
        <v>531.1</v>
      </c>
      <c r="E20" s="17">
        <v>143.9</v>
      </c>
      <c r="F20" s="14">
        <v>143.9</v>
      </c>
      <c r="G20" s="15">
        <v>84.7</v>
      </c>
      <c r="H20" s="14">
        <v>1182.7</v>
      </c>
      <c r="I20" s="14">
        <v>1159.9000000000001</v>
      </c>
      <c r="J20" s="14">
        <v>446.4</v>
      </c>
      <c r="K20" s="14">
        <v>-1038.8</v>
      </c>
      <c r="L20" s="14">
        <v>-1016.0000000000001</v>
      </c>
      <c r="M20" s="14">
        <v>-361.7</v>
      </c>
    </row>
    <row r="21" spans="1:13" s="6" customFormat="1" ht="19.5" customHeight="1" x14ac:dyDescent="0.25">
      <c r="A21" s="22" t="s">
        <v>34</v>
      </c>
      <c r="B21" s="14">
        <v>1317.1</v>
      </c>
      <c r="C21" s="14">
        <v>1241.7</v>
      </c>
      <c r="D21" s="14">
        <v>480.90000000000003</v>
      </c>
      <c r="E21" s="17">
        <v>233.8</v>
      </c>
      <c r="F21" s="14">
        <v>169.20000000000002</v>
      </c>
      <c r="G21" s="15">
        <v>96.3</v>
      </c>
      <c r="H21" s="14">
        <v>1083.3</v>
      </c>
      <c r="I21" s="14">
        <v>1072.5</v>
      </c>
      <c r="J21" s="14">
        <v>384.6</v>
      </c>
      <c r="K21" s="14">
        <v>-849.5</v>
      </c>
      <c r="L21" s="14">
        <v>-903.3</v>
      </c>
      <c r="M21" s="14">
        <v>-288.3</v>
      </c>
    </row>
    <row r="22" spans="1:13" s="6" customFormat="1" ht="19.5" customHeight="1" x14ac:dyDescent="0.25">
      <c r="A22" s="22" t="s">
        <v>39</v>
      </c>
      <c r="B22" s="14">
        <v>1495.6999999999998</v>
      </c>
      <c r="C22" s="14">
        <v>1240.0999999999999</v>
      </c>
      <c r="D22" s="14">
        <v>496.40000000000003</v>
      </c>
      <c r="E22" s="17">
        <v>418.9</v>
      </c>
      <c r="F22" s="14">
        <v>194.29999999999998</v>
      </c>
      <c r="G22" s="15">
        <v>102.8</v>
      </c>
      <c r="H22" s="14">
        <v>1076.8</v>
      </c>
      <c r="I22" s="14">
        <v>1045.8</v>
      </c>
      <c r="J22" s="14">
        <v>393.6</v>
      </c>
      <c r="K22" s="14">
        <v>-657.9</v>
      </c>
      <c r="L22" s="14">
        <v>-851.5</v>
      </c>
      <c r="M22" s="14">
        <v>-290.8</v>
      </c>
    </row>
    <row r="23" spans="1:13" s="33" customFormat="1" ht="19.5" customHeight="1" x14ac:dyDescent="0.25">
      <c r="A23" s="2" t="s">
        <v>40</v>
      </c>
      <c r="B23" s="30">
        <v>9288.2999999999993</v>
      </c>
      <c r="C23" s="30">
        <v>8720.4</v>
      </c>
      <c r="D23" s="30">
        <v>3540.3</v>
      </c>
      <c r="E23" s="31">
        <v>1621.3000000000002</v>
      </c>
      <c r="F23" s="30">
        <v>1219.8999999999999</v>
      </c>
      <c r="G23" s="32">
        <v>695.5</v>
      </c>
      <c r="H23" s="30">
        <v>7667.0000000000009</v>
      </c>
      <c r="I23" s="30">
        <v>7500.4999999999991</v>
      </c>
      <c r="J23" s="30">
        <v>2844.7999999999997</v>
      </c>
      <c r="K23" s="30">
        <v>-6045.7</v>
      </c>
      <c r="L23" s="30">
        <v>-6280.6</v>
      </c>
      <c r="M23" s="30">
        <v>-2149.3000000000002</v>
      </c>
    </row>
    <row r="24" spans="1:13" s="6" customFormat="1" ht="8.25" customHeight="1" x14ac:dyDescent="0.25">
      <c r="A24" s="2"/>
      <c r="B24" s="14"/>
      <c r="C24" s="14"/>
      <c r="D24" s="14"/>
      <c r="E24" s="17"/>
      <c r="F24" s="14"/>
      <c r="G24" s="15"/>
      <c r="H24" s="14"/>
      <c r="I24" s="14"/>
      <c r="J24" s="14"/>
      <c r="K24" s="14"/>
      <c r="L24" s="14"/>
      <c r="M24" s="14"/>
    </row>
    <row r="25" spans="1:13" s="6" customFormat="1" ht="9" customHeight="1" x14ac:dyDescent="0.25">
      <c r="A25" s="22"/>
      <c r="B25" s="14"/>
      <c r="C25" s="14"/>
      <c r="D25" s="14"/>
      <c r="E25" s="17"/>
      <c r="F25" s="14"/>
      <c r="G25" s="15"/>
      <c r="H25" s="14"/>
      <c r="I25" s="14"/>
      <c r="J25" s="14"/>
      <c r="K25" s="14"/>
      <c r="L25" s="14"/>
      <c r="M25" s="14"/>
    </row>
    <row r="26" spans="1:13" s="6" customFormat="1" ht="19.5" customHeight="1" x14ac:dyDescent="0.25">
      <c r="A26" s="2" t="s">
        <v>37</v>
      </c>
      <c r="B26" s="14"/>
      <c r="C26" s="14"/>
      <c r="D26" s="14"/>
      <c r="E26" s="17"/>
      <c r="F26" s="14"/>
      <c r="G26" s="15"/>
      <c r="H26" s="14"/>
      <c r="I26" s="14"/>
      <c r="J26" s="14"/>
      <c r="K26" s="14"/>
      <c r="L26" s="14"/>
      <c r="M26" s="14"/>
    </row>
    <row r="27" spans="1:13" s="6" customFormat="1" ht="19.5" customHeight="1" x14ac:dyDescent="0.25">
      <c r="A27" s="22" t="s">
        <v>11</v>
      </c>
      <c r="B27" s="14">
        <v>1112.5</v>
      </c>
      <c r="C27" s="14">
        <v>1096.3</v>
      </c>
      <c r="D27" s="14">
        <v>454.29999999999995</v>
      </c>
      <c r="E27" s="17">
        <v>156.5</v>
      </c>
      <c r="F27" s="14">
        <v>140.30000000000001</v>
      </c>
      <c r="G27" s="15">
        <v>85.4</v>
      </c>
      <c r="H27" s="14">
        <v>956</v>
      </c>
      <c r="I27" s="14">
        <v>956</v>
      </c>
      <c r="J27" s="14">
        <v>368.9</v>
      </c>
      <c r="K27" s="14">
        <v>-799.5</v>
      </c>
      <c r="L27" s="14">
        <v>-815.7</v>
      </c>
      <c r="M27" s="14">
        <v>-283.5</v>
      </c>
    </row>
    <row r="28" spans="1:13" s="6" customFormat="1" ht="19.5" customHeight="1" x14ac:dyDescent="0.25">
      <c r="A28" s="22" t="s">
        <v>26</v>
      </c>
      <c r="B28" s="14">
        <v>1103.3</v>
      </c>
      <c r="C28" s="14">
        <v>1103.3</v>
      </c>
      <c r="D28" s="14">
        <v>476.1</v>
      </c>
      <c r="E28" s="17">
        <v>165.7</v>
      </c>
      <c r="F28" s="14">
        <v>165.7</v>
      </c>
      <c r="G28" s="15">
        <v>103.5</v>
      </c>
      <c r="H28" s="14">
        <v>937.6</v>
      </c>
      <c r="I28" s="14">
        <v>937.6</v>
      </c>
      <c r="J28" s="14">
        <v>372.6</v>
      </c>
      <c r="K28" s="14">
        <v>-771.90000000000009</v>
      </c>
      <c r="L28" s="14">
        <v>-771.90000000000009</v>
      </c>
      <c r="M28" s="14">
        <v>-269.10000000000002</v>
      </c>
    </row>
    <row r="29" spans="1:13" s="6" customFormat="1" ht="19.5" customHeight="1" x14ac:dyDescent="0.25">
      <c r="A29" s="22" t="s">
        <v>31</v>
      </c>
      <c r="B29" s="14">
        <v>1257</v>
      </c>
      <c r="C29" s="14">
        <v>1257</v>
      </c>
      <c r="D29" s="14">
        <v>526.5</v>
      </c>
      <c r="E29" s="17">
        <v>188.6</v>
      </c>
      <c r="F29" s="14">
        <v>188.6</v>
      </c>
      <c r="G29" s="15">
        <v>102.3</v>
      </c>
      <c r="H29" s="14">
        <v>1068.4000000000001</v>
      </c>
      <c r="I29" s="14">
        <v>1068.4000000000001</v>
      </c>
      <c r="J29" s="14">
        <v>424.2</v>
      </c>
      <c r="K29" s="14">
        <v>-879.80000000000007</v>
      </c>
      <c r="L29" s="14">
        <v>-879.80000000000007</v>
      </c>
      <c r="M29" s="14">
        <v>-321.89999999999998</v>
      </c>
    </row>
    <row r="30" spans="1:13" s="6" customFormat="1" ht="19.5" customHeight="1" x14ac:dyDescent="0.25">
      <c r="A30" s="22" t="s">
        <v>32</v>
      </c>
      <c r="B30" s="14">
        <v>1477.8</v>
      </c>
      <c r="C30" s="14">
        <v>1477.8</v>
      </c>
      <c r="D30" s="14">
        <v>521.5</v>
      </c>
      <c r="E30" s="17">
        <v>198.8</v>
      </c>
      <c r="F30" s="14">
        <v>198.8</v>
      </c>
      <c r="G30" s="15">
        <v>98.8</v>
      </c>
      <c r="H30" s="14">
        <v>1279</v>
      </c>
      <c r="I30" s="14">
        <v>1279</v>
      </c>
      <c r="J30" s="14">
        <v>422.7</v>
      </c>
      <c r="K30" s="14">
        <v>-1080.2</v>
      </c>
      <c r="L30" s="14">
        <v>-1080.2</v>
      </c>
      <c r="M30" s="14">
        <v>-323.89999999999998</v>
      </c>
    </row>
    <row r="31" spans="1:13" s="6" customFormat="1" ht="19.5" customHeight="1" x14ac:dyDescent="0.25">
      <c r="A31" s="22" t="s">
        <v>33</v>
      </c>
      <c r="B31" s="14">
        <v>1374.5</v>
      </c>
      <c r="C31" s="14">
        <v>1374.5</v>
      </c>
      <c r="D31" s="14">
        <v>512.9</v>
      </c>
      <c r="E31" s="17">
        <v>168.4</v>
      </c>
      <c r="F31" s="14">
        <v>168.4</v>
      </c>
      <c r="G31" s="15">
        <v>89.3</v>
      </c>
      <c r="H31" s="14">
        <v>1206.0999999999999</v>
      </c>
      <c r="I31" s="14">
        <v>1206.0999999999999</v>
      </c>
      <c r="J31" s="14">
        <v>423.6</v>
      </c>
      <c r="K31" s="14">
        <v>-1037.6999999999998</v>
      </c>
      <c r="L31" s="14">
        <v>-1037.6999999999998</v>
      </c>
      <c r="M31" s="14">
        <v>-334.3</v>
      </c>
    </row>
    <row r="32" spans="1:13" s="6" customFormat="1" ht="19.5" customHeight="1" x14ac:dyDescent="0.25">
      <c r="A32" s="22" t="s">
        <v>34</v>
      </c>
      <c r="B32" s="14">
        <v>1632.6</v>
      </c>
      <c r="C32" s="14">
        <v>1565.2</v>
      </c>
      <c r="D32" s="14">
        <v>617.29999999999995</v>
      </c>
      <c r="E32" s="17">
        <v>209.5</v>
      </c>
      <c r="F32" s="14">
        <v>196.4</v>
      </c>
      <c r="G32" s="15">
        <v>105.5</v>
      </c>
      <c r="H32" s="14">
        <v>1423.1</v>
      </c>
      <c r="I32" s="14">
        <v>1368.8</v>
      </c>
      <c r="J32" s="14">
        <v>511.8</v>
      </c>
      <c r="K32" s="14">
        <v>-1213.5999999999999</v>
      </c>
      <c r="L32" s="14">
        <v>-1172.3999999999999</v>
      </c>
      <c r="M32" s="14">
        <v>-406.3</v>
      </c>
    </row>
    <row r="33" spans="1:14" s="6" customFormat="1" ht="19.5" customHeight="1" x14ac:dyDescent="0.25">
      <c r="A33" s="22" t="s">
        <v>39</v>
      </c>
      <c r="B33" s="14">
        <v>2043.2</v>
      </c>
      <c r="C33" s="14">
        <v>1661.2000000000003</v>
      </c>
      <c r="D33" s="14">
        <v>621.70000000000005</v>
      </c>
      <c r="E33" s="17">
        <v>577</v>
      </c>
      <c r="F33" s="14">
        <v>264.10000000000002</v>
      </c>
      <c r="G33" s="15">
        <v>96.5</v>
      </c>
      <c r="H33" s="14">
        <v>1466.2</v>
      </c>
      <c r="I33" s="14">
        <v>1397.1000000000001</v>
      </c>
      <c r="J33" s="14">
        <v>525.20000000000005</v>
      </c>
      <c r="K33" s="14">
        <v>-889.2</v>
      </c>
      <c r="L33" s="14">
        <v>-1133</v>
      </c>
      <c r="M33" s="14">
        <v>-428.70000000000005</v>
      </c>
    </row>
    <row r="34" spans="1:14" s="33" customFormat="1" ht="19.5" customHeight="1" x14ac:dyDescent="0.25">
      <c r="A34" s="2" t="s">
        <v>40</v>
      </c>
      <c r="B34" s="30">
        <v>10000.900000000001</v>
      </c>
      <c r="C34" s="30">
        <v>9535.2999999999993</v>
      </c>
      <c r="D34" s="30">
        <v>3730.3</v>
      </c>
      <c r="E34" s="31">
        <v>1664.5</v>
      </c>
      <c r="F34" s="30">
        <v>1322.3000000000002</v>
      </c>
      <c r="G34" s="32">
        <v>681.3</v>
      </c>
      <c r="H34" s="30">
        <v>8336.4000000000015</v>
      </c>
      <c r="I34" s="30">
        <v>8213</v>
      </c>
      <c r="J34" s="30">
        <v>3049</v>
      </c>
      <c r="K34" s="30">
        <v>-6671.9000000000005</v>
      </c>
      <c r="L34" s="30">
        <v>-6890.7</v>
      </c>
      <c r="M34" s="30">
        <v>-2367.6999999999998</v>
      </c>
    </row>
    <row r="35" spans="1:14" s="6" customFormat="1" ht="9.75" customHeight="1" x14ac:dyDescent="0.25">
      <c r="A35" s="22"/>
      <c r="B35" s="14"/>
      <c r="C35" s="14"/>
      <c r="D35" s="14"/>
      <c r="E35" s="17"/>
      <c r="F35" s="14"/>
      <c r="G35" s="15"/>
      <c r="H35" s="14"/>
      <c r="I35" s="14"/>
      <c r="J35" s="14"/>
      <c r="K35" s="14"/>
      <c r="L35" s="14"/>
      <c r="M35" s="14"/>
    </row>
    <row r="36" spans="1:14" s="6" customFormat="1" ht="6.75" customHeight="1" x14ac:dyDescent="0.25">
      <c r="A36" s="22"/>
      <c r="B36" s="14"/>
      <c r="C36" s="14"/>
      <c r="D36" s="14"/>
      <c r="E36" s="17"/>
      <c r="F36" s="14"/>
      <c r="G36" s="15"/>
      <c r="H36" s="14"/>
      <c r="I36" s="14"/>
      <c r="J36" s="14"/>
      <c r="K36" s="14"/>
      <c r="L36" s="14"/>
      <c r="M36" s="14"/>
    </row>
    <row r="37" spans="1:14" s="6" customFormat="1" ht="15" customHeight="1" x14ac:dyDescent="0.25">
      <c r="A37" s="2"/>
      <c r="B37" s="70" t="s">
        <v>42</v>
      </c>
      <c r="C37" s="70"/>
      <c r="D37" s="70"/>
      <c r="E37" s="70"/>
      <c r="F37" s="70"/>
      <c r="G37" s="70"/>
      <c r="H37" s="70"/>
      <c r="I37" s="70"/>
      <c r="J37" s="70"/>
      <c r="K37" s="30"/>
      <c r="L37" s="30"/>
      <c r="M37" s="30"/>
    </row>
    <row r="38" spans="1:14" s="6" customFormat="1" ht="18.75" customHeight="1" x14ac:dyDescent="0.25">
      <c r="A38" s="2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</row>
    <row r="39" spans="1:14" s="6" customFormat="1" ht="15" customHeight="1" x14ac:dyDescent="0.25">
      <c r="A39" s="2" t="s">
        <v>40</v>
      </c>
      <c r="B39" s="30">
        <v>107.67201748436209</v>
      </c>
      <c r="C39" s="30">
        <v>109.34475482776018</v>
      </c>
      <c r="D39" s="30">
        <v>105.36677682682259</v>
      </c>
      <c r="E39" s="30">
        <v>102.66452846481218</v>
      </c>
      <c r="F39" s="30">
        <v>108.39413066644809</v>
      </c>
      <c r="G39" s="30">
        <v>97.958303378864116</v>
      </c>
      <c r="H39" s="30">
        <v>108.73092474240251</v>
      </c>
      <c r="I39" s="30">
        <v>109.49936670888609</v>
      </c>
      <c r="J39" s="30">
        <v>107.17800899887516</v>
      </c>
      <c r="K39" s="30">
        <v>110.35777494748335</v>
      </c>
      <c r="L39" s="30">
        <v>109.71404005986689</v>
      </c>
      <c r="M39" s="30">
        <v>110.16144791327407</v>
      </c>
      <c r="N39" s="14"/>
    </row>
    <row r="40" spans="1:14" s="6" customFormat="1" ht="9" customHeight="1" x14ac:dyDescent="0.25">
      <c r="A40" s="22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  <row r="41" spans="1:14" ht="11.25" customHeight="1" thickBot="1" x14ac:dyDescent="0.35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</row>
    <row r="42" spans="1:14" ht="7.5" customHeight="1" x14ac:dyDescent="0.3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4" s="35" customFormat="1" ht="18" customHeight="1" x14ac:dyDescent="0.2">
      <c r="A43" s="55" t="s">
        <v>29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4" s="35" customFormat="1" ht="17.25" customHeight="1" x14ac:dyDescent="0.2">
      <c r="A44" s="55" t="s">
        <v>30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4" s="35" customFormat="1" ht="16.5" customHeight="1" x14ac:dyDescent="0.2">
      <c r="A45" s="71" t="s">
        <v>38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</row>
    <row r="46" spans="1:14" ht="12.75" customHeight="1" x14ac:dyDescent="0.3"/>
  </sheetData>
  <mergeCells count="19">
    <mergeCell ref="A45:M45"/>
    <mergeCell ref="F12:G12"/>
    <mergeCell ref="H12:H13"/>
    <mergeCell ref="I12:J12"/>
    <mergeCell ref="K12:K13"/>
    <mergeCell ref="L12:M12"/>
    <mergeCell ref="A11:A13"/>
    <mergeCell ref="B11:D11"/>
    <mergeCell ref="E11:G11"/>
    <mergeCell ref="H11:J11"/>
    <mergeCell ref="K11:M11"/>
    <mergeCell ref="B12:B13"/>
    <mergeCell ref="C12:D12"/>
    <mergeCell ref="E12:E13"/>
    <mergeCell ref="K9:M9"/>
    <mergeCell ref="A8:M8"/>
    <mergeCell ref="B37:J37"/>
    <mergeCell ref="A43:M43"/>
    <mergeCell ref="A44:M44"/>
  </mergeCells>
  <phoneticPr fontId="25" type="noConversion"/>
  <pageMargins left="1.1023622047244095" right="0.31496062992125984" top="0.35433070866141736" bottom="0.35433070866141736" header="0.31496062992125984" footer="0.31496062992125984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2026-09-10T01:27:31Z</cp:lastPrinted>
  <dcterms:created xsi:type="dcterms:W3CDTF">2025-06-16T09:53:25Z</dcterms:created>
  <dcterms:modified xsi:type="dcterms:W3CDTF">2026-09-14T04:43:16Z</dcterms:modified>
</cp:coreProperties>
</file>