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6г\Январь-2026\ПИСЬМА-01мес.2026г\"/>
    </mc:Choice>
  </mc:AlternateContent>
  <xr:revisionPtr revIDLastSave="0" documentId="13_ncr:1_{A2FF261B-A3DC-4361-824E-F011087D674E}" xr6:coauthVersionLast="45" xr6:coauthVersionMax="47" xr10:uidLastSave="{00000000-0000-0000-0000-000000000000}"/>
  <bookViews>
    <workbookView xWindow="-120" yWindow="-120" windowWidth="29040" windowHeight="15720" xr2:uid="{02E4DC6C-1FE7-42A9-A3B5-65408E1204A9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кырг.'!$A$1:$M$39</definedName>
    <definedName name="_xlnm.Print_Area" localSheetId="0">'Вар-т на русс.'!$A$1:$N$36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4" i="1" l="1"/>
  <c r="L24" i="1" l="1"/>
  <c r="M24" i="1"/>
</calcChain>
</file>

<file path=xl/sharedStrings.xml><?xml version="1.0" encoding="utf-8"?>
<sst xmlns="http://schemas.openxmlformats.org/spreadsheetml/2006/main" count="72" uniqueCount="39">
  <si>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</si>
  <si>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</si>
  <si>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</si>
  <si>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</si>
  <si>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</si>
  <si>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</si>
  <si>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</si>
  <si>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</si>
  <si>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</si>
  <si>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</si>
  <si>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</si>
  <si>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</si>
  <si>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</si>
  <si>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</si>
  <si>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</si>
  <si>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</si>
  <si>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</si>
  <si>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</si>
  <si>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</si>
  <si>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t xml:space="preserve">2026г.        </t>
  </si>
  <si>
    <t xml:space="preserve">2026-ж. </t>
  </si>
  <si>
    <t xml:space="preserve">Кыргыз Республикасынын </t>
  </si>
  <si>
    <t>Улуттук статистика комитети</t>
  </si>
  <si>
    <t>2026-ж. январы 2025-ж. январына карата пайыз менен</t>
  </si>
  <si>
    <t>Январь</t>
  </si>
  <si>
    <r>
      <t xml:space="preserve">2025 </t>
    </r>
    <r>
      <rPr>
        <b/>
        <vertAlign val="superscript"/>
        <sz val="12"/>
        <rFont val="Times New Roman"/>
        <family val="1"/>
        <charset val="204"/>
      </rPr>
      <t>3</t>
    </r>
  </si>
  <si>
    <r>
      <t xml:space="preserve">2026 </t>
    </r>
    <r>
      <rPr>
        <b/>
        <vertAlign val="superscript"/>
        <sz val="12"/>
        <rFont val="Times New Roman"/>
        <family val="1"/>
        <charset val="204"/>
      </rPr>
      <t>4</t>
    </r>
  </si>
  <si>
    <r>
      <t xml:space="preserve">Экспорт </t>
    </r>
    <r>
      <rPr>
        <b/>
        <vertAlign val="superscript"/>
        <sz val="12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</si>
  <si>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2"/>
        <color indexed="8"/>
        <rFont val="Times New Roman"/>
        <family val="1"/>
        <charset val="204"/>
      </rPr>
      <t>2</t>
    </r>
  </si>
  <si>
    <r>
      <t xml:space="preserve"> ЕАЭБ </t>
    </r>
    <r>
      <rPr>
        <b/>
        <sz val="12"/>
        <color indexed="8"/>
        <rFont val="Times New Roman"/>
        <family val="1"/>
        <charset val="204"/>
      </rPr>
      <t>өлкөлөрү</t>
    </r>
  </si>
  <si>
    <r>
      <t xml:space="preserve">1  </t>
    </r>
    <r>
      <rPr>
        <sz val="10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</si>
  <si>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10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</si>
  <si>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r>
      <t xml:space="preserve">3  </t>
    </r>
    <r>
      <rPr>
        <sz val="10"/>
        <color rgb="FF000000"/>
        <rFont val="Times New Roman"/>
        <family val="1"/>
        <charset val="204"/>
      </rPr>
      <t>Алдын-ала маалымат боюнча</t>
    </r>
  </si>
  <si>
    <r>
      <t xml:space="preserve">4 </t>
    </r>
    <r>
      <rPr>
        <sz val="10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</si>
  <si>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Январь  2026г.  в процентах  к январю 2025г.</t>
  </si>
  <si>
    <r>
      <t xml:space="preserve">1 </t>
    </r>
    <r>
      <rPr>
        <sz val="10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</si>
  <si>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10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</si>
  <si>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r>
      <t xml:space="preserve">3  </t>
    </r>
    <r>
      <rPr>
        <sz val="10"/>
        <color rgb="FF000000"/>
        <rFont val="Times New Roman"/>
        <family val="1"/>
        <charset val="204"/>
      </rPr>
      <t>По предварительным итогам</t>
    </r>
  </si>
  <si>
    <r>
      <t xml:space="preserve">4  </t>
    </r>
    <r>
      <rPr>
        <sz val="10"/>
        <color indexed="8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</si>
</sst>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5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3" fillId="0" borderId="0" xfId="0" applyFont="1"/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horizontal="left"/>
    </xf>
    <xf numFmtId="164" fontId="8" fillId="0" borderId="0" xfId="0" applyNumberFormat="1" applyFont="1"/>
    <xf numFmtId="0" fontId="10" fillId="0" borderId="0" xfId="0" applyFont="1" applyAlignment="1">
      <alignment vertical="center"/>
    </xf>
    <xf numFmtId="165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8" fillId="0" borderId="0" xfId="0" applyNumberFormat="1" applyFont="1" applyAlignment="1">
      <alignment horizontal="right" vertical="center" wrapText="1"/>
    </xf>
    <xf numFmtId="164" fontId="5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14" fillId="0" borderId="0" xfId="0" applyFont="1"/>
    <xf numFmtId="0" fontId="13" fillId="0" borderId="0" xfId="0" applyFont="1"/>
    <xf numFmtId="164" fontId="8" fillId="0" borderId="0" xfId="0" applyNumberFormat="1" applyFont="1" applyAlignment="1">
      <alignment horizontal="right"/>
    </xf>
    <xf numFmtId="165" fontId="8" fillId="0" borderId="0" xfId="0" applyNumberFormat="1" applyFont="1" applyAlignment="1">
      <alignment horizontal="right"/>
    </xf>
    <xf numFmtId="164" fontId="8" fillId="0" borderId="0" xfId="1" applyNumberFormat="1" applyFont="1" applyAlignment="1">
      <alignment horizontal="right"/>
    </xf>
    <xf numFmtId="0" fontId="12" fillId="0" borderId="0" xfId="0" applyFont="1"/>
    <xf numFmtId="0" fontId="11" fillId="0" borderId="0" xfId="0" applyFont="1"/>
    <xf numFmtId="0" fontId="3" fillId="0" borderId="0" xfId="0" applyFont="1" applyAlignment="1">
      <alignment horizontal="center"/>
    </xf>
    <xf numFmtId="0" fontId="8" fillId="0" borderId="9" xfId="0" applyFont="1" applyBorder="1"/>
    <xf numFmtId="164" fontId="8" fillId="0" borderId="9" xfId="0" applyNumberFormat="1" applyFont="1" applyBorder="1"/>
    <xf numFmtId="164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6" fillId="0" borderId="0" xfId="0" applyFont="1"/>
    <xf numFmtId="164" fontId="2" fillId="0" borderId="0" xfId="1" applyNumberFormat="1" applyFont="1" applyAlignment="1">
      <alignment horizontal="right"/>
    </xf>
    <xf numFmtId="0" fontId="18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65" fontId="16" fillId="0" borderId="0" xfId="0" applyNumberFormat="1" applyFont="1" applyAlignment="1">
      <alignment horizontal="right" vertical="center"/>
    </xf>
    <xf numFmtId="165" fontId="2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/>
    </xf>
    <xf numFmtId="0" fontId="18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23" fillId="0" borderId="0" xfId="0" applyFont="1"/>
    <xf numFmtId="0" fontId="21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1" fillId="0" borderId="0" xfId="0" applyFont="1" applyAlignment="1">
      <alignment horizontal="left" wrapText="1"/>
    </xf>
    <xf numFmtId="0" fontId="3" fillId="0" borderId="0" xfId="0" applyFont="1" applyAlignment="1">
      <alignment horizontal="justify"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9" fillId="0" borderId="0" xfId="0" applyFont="1" applyAlignment="1">
      <alignment horizontal="left"/>
    </xf>
    <xf numFmtId="164" fontId="5" fillId="0" borderId="0" xfId="0" applyNumberFormat="1" applyFont="1" applyAlignment="1">
      <alignment horizontal="right"/>
    </xf>
    <xf numFmtId="164" fontId="5" fillId="0" borderId="0" xfId="1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0" fontId="21" fillId="0" borderId="0" xfId="0" applyFont="1" applyAlignment="1">
      <alignment horizontal="left" wrapText="1"/>
    </xf>
    <xf numFmtId="0" fontId="23" fillId="0" borderId="0" xfId="0" applyFont="1" applyAlignment="1">
      <alignment horizontal="left"/>
    </xf>
    <xf numFmtId="165" fontId="3" fillId="0" borderId="0" xfId="0" applyNumberFormat="1" applyFont="1" applyAlignment="1">
      <alignment horizontal="center"/>
    </xf>
    <xf numFmtId="0" fontId="21" fillId="0" borderId="0" xfId="0" applyFont="1" applyAlignment="1">
      <alignment horizontal="left" wrapText="1"/>
    </xf>
    <xf numFmtId="0" fontId="21" fillId="0" borderId="0" xfId="1" applyFont="1" applyAlignment="1">
      <alignment horizontal="left" wrapText="1"/>
    </xf>
    <xf numFmtId="0" fontId="3" fillId="0" borderId="0" xfId="0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4" xfId="1" xr:uid="{9B64C242-DD8F-4E93-A600-6572D3909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184668</xdr:colOff>
      <xdr:row>0</xdr:row>
      <xdr:rowOff>155509</xdr:rowOff>
    </xdr:from>
    <xdr:to>
      <xdr:col>0</xdr:col>
      <xdr:colOff>1146887</xdr:colOff>
      <xdr:row>4</xdr:row>
      <xdr:rowOff>48596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8" y="155509"/>
          <a:ext cx="962219" cy="8747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6ADA65E3-4138-4269-BB6C-63203E532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F211C008-7C10-401F-BB7C-A950E6BE9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203202</xdr:colOff>
      <xdr:row>0</xdr:row>
      <xdr:rowOff>142875</xdr:rowOff>
    </xdr:from>
    <xdr:to>
      <xdr:col>0</xdr:col>
      <xdr:colOff>981075</xdr:colOff>
      <xdr:row>3</xdr:row>
      <xdr:rowOff>200025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2" y="142875"/>
          <a:ext cx="777873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1115AC76-C6E5-4648-A6B7-42523F5E7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325BE6C3-37E7-4093-8F8D-F5F6303BF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06348-72AD-4993-B922-D8F5961259EC}">
  <dimension ref="A2:X32"/>
  <sheetViews>
    <sheetView tabSelected="1" view="pageBreakPreview" topLeftCell="A4" zoomScale="98" zoomScaleNormal="98" zoomScaleSheetLayoutView="98" workbookViewId="0">
      <selection activeCell="A15" sqref="A15"/>
    </sheetView>
  </sheetViews>
  <sheetFormatPr defaultRowHeight="18.75" x14ac:dyDescent="0.3"/>
  <cols>
    <col min="1" max="1" width="19.85546875" style="9" customWidth="1"/>
    <col min="2" max="13" width="11.140625" style="9" customWidth="1"/>
    <col min="14" max="14" width="0.140625" style="9" customWidth="1"/>
    <col min="15" max="16384" width="9.140625" style="9"/>
  </cols>
  <sheetData>
    <row r="2" spans="1:24" ht="20.25" customHeight="1" x14ac:dyDescent="0.35">
      <c r="C2" s="5" t="s">
        <v>0</v>
      </c>
      <c r="D2" s="10"/>
    </row>
    <row r="3" spans="1:24" ht="18.75" customHeight="1" x14ac:dyDescent="0.3">
      <c r="C3" s="6" t="s">
        <v>1</v>
      </c>
    </row>
    <row r="4" spans="1:24" x14ac:dyDescent="0.3">
      <c r="A4" s="3"/>
    </row>
    <row r="5" spans="1:24" ht="20.25" customHeight="1" x14ac:dyDescent="0.3">
      <c r="A5" s="68" t="s">
        <v>2</v>
      </c>
      <c r="B5" s="68"/>
      <c r="C5" s="68"/>
    </row>
    <row r="6" spans="1:24" ht="17.25" customHeight="1" x14ac:dyDescent="0.3">
      <c r="A6" s="1" t="s">
        <v>19</v>
      </c>
      <c r="G6" s="11"/>
    </row>
    <row r="7" spans="1:24" ht="18.75" customHeight="1" x14ac:dyDescent="0.3">
      <c r="A7" s="69" t="s">
        <v>3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</row>
    <row r="8" spans="1:24" ht="16.5" customHeight="1" thickBot="1" x14ac:dyDescent="0.35">
      <c r="A8" s="7"/>
      <c r="B8" s="7"/>
      <c r="C8" s="7"/>
      <c r="D8" s="7"/>
      <c r="E8" s="7"/>
      <c r="F8" s="7"/>
      <c r="G8" s="7"/>
      <c r="H8" s="7"/>
      <c r="I8" s="7"/>
      <c r="J8" s="7"/>
      <c r="K8" s="12" t="s">
        <v>4</v>
      </c>
      <c r="L8" s="7"/>
      <c r="M8" s="7"/>
    </row>
    <row r="9" spans="1:24" s="38" customFormat="1" ht="21" customHeight="1" x14ac:dyDescent="0.2">
      <c r="A9" s="70"/>
      <c r="B9" s="73" t="s">
        <v>5</v>
      </c>
      <c r="C9" s="73"/>
      <c r="D9" s="73"/>
      <c r="E9" s="73" t="s">
        <v>27</v>
      </c>
      <c r="F9" s="73"/>
      <c r="G9" s="73"/>
      <c r="H9" s="73" t="s">
        <v>28</v>
      </c>
      <c r="I9" s="73"/>
      <c r="J9" s="73"/>
      <c r="K9" s="73" t="s">
        <v>6</v>
      </c>
      <c r="L9" s="73"/>
      <c r="M9" s="74"/>
    </row>
    <row r="10" spans="1:24" s="38" customFormat="1" ht="15" customHeight="1" x14ac:dyDescent="0.2">
      <c r="A10" s="71"/>
      <c r="B10" s="77" t="s">
        <v>7</v>
      </c>
      <c r="C10" s="77" t="s">
        <v>8</v>
      </c>
      <c r="D10" s="77"/>
      <c r="E10" s="77" t="s">
        <v>7</v>
      </c>
      <c r="F10" s="77" t="s">
        <v>8</v>
      </c>
      <c r="G10" s="77"/>
      <c r="H10" s="77" t="s">
        <v>7</v>
      </c>
      <c r="I10" s="75" t="s">
        <v>8</v>
      </c>
      <c r="J10" s="76"/>
      <c r="K10" s="77" t="s">
        <v>7</v>
      </c>
      <c r="L10" s="77" t="s">
        <v>8</v>
      </c>
      <c r="M10" s="75"/>
    </row>
    <row r="11" spans="1:24" s="43" customFormat="1" ht="34.5" customHeight="1" thickBot="1" x14ac:dyDescent="0.25">
      <c r="A11" s="72"/>
      <c r="B11" s="78"/>
      <c r="C11" s="39" t="s">
        <v>9</v>
      </c>
      <c r="D11" s="40" t="s">
        <v>10</v>
      </c>
      <c r="E11" s="78"/>
      <c r="F11" s="39" t="s">
        <v>9</v>
      </c>
      <c r="G11" s="40" t="s">
        <v>10</v>
      </c>
      <c r="H11" s="78"/>
      <c r="I11" s="39" t="s">
        <v>9</v>
      </c>
      <c r="J11" s="40" t="s">
        <v>10</v>
      </c>
      <c r="K11" s="78"/>
      <c r="L11" s="39" t="s">
        <v>9</v>
      </c>
      <c r="M11" s="41" t="s">
        <v>10</v>
      </c>
      <c r="N11" s="42"/>
      <c r="P11" s="44"/>
      <c r="R11" s="45"/>
      <c r="S11" s="42"/>
      <c r="T11" s="42"/>
      <c r="U11" s="45"/>
      <c r="V11" s="42"/>
      <c r="W11" s="42"/>
      <c r="X11" s="46"/>
    </row>
    <row r="12" spans="1:24" s="14" customFormat="1" ht="6.75" customHeight="1" x14ac:dyDescent="0.2">
      <c r="A12" s="18"/>
      <c r="B12" s="19"/>
      <c r="C12" s="20"/>
      <c r="D12" s="21"/>
      <c r="E12" s="19"/>
      <c r="F12" s="20"/>
      <c r="G12" s="21"/>
      <c r="H12" s="19"/>
      <c r="I12" s="20"/>
      <c r="J12" s="21"/>
      <c r="K12" s="19"/>
      <c r="L12" s="20"/>
      <c r="M12" s="21"/>
      <c r="N12" s="13"/>
      <c r="P12" s="15"/>
      <c r="R12" s="16"/>
      <c r="S12" s="13"/>
      <c r="T12" s="13"/>
      <c r="U12" s="16"/>
      <c r="V12" s="13"/>
      <c r="W12" s="13"/>
      <c r="X12" s="17"/>
    </row>
    <row r="13" spans="1:24" s="8" customFormat="1" ht="18.75" customHeight="1" x14ac:dyDescent="0.25">
      <c r="A13" s="2" t="s">
        <v>25</v>
      </c>
      <c r="B13" s="33"/>
      <c r="C13" s="33"/>
      <c r="D13" s="33"/>
      <c r="E13" s="33"/>
      <c r="F13" s="33"/>
      <c r="G13" s="34"/>
      <c r="H13" s="35"/>
      <c r="I13" s="35"/>
      <c r="J13" s="35"/>
      <c r="K13" s="35"/>
      <c r="L13" s="33"/>
      <c r="M13" s="33"/>
      <c r="P13" s="36"/>
    </row>
    <row r="14" spans="1:24" s="23" customFormat="1" ht="19.5" customHeight="1" x14ac:dyDescent="0.3">
      <c r="A14" s="22" t="s">
        <v>11</v>
      </c>
      <c r="B14" s="25">
        <v>1032</v>
      </c>
      <c r="C14" s="25">
        <v>1000.7</v>
      </c>
      <c r="D14" s="25">
        <v>356.5</v>
      </c>
      <c r="E14" s="27">
        <v>159</v>
      </c>
      <c r="F14" s="25">
        <v>127.7</v>
      </c>
      <c r="G14" s="26">
        <v>68.400000000000006</v>
      </c>
      <c r="H14" s="25">
        <v>873</v>
      </c>
      <c r="I14" s="25">
        <v>873</v>
      </c>
      <c r="J14" s="25">
        <v>288.10000000000002</v>
      </c>
      <c r="K14" s="25">
        <v>-714</v>
      </c>
      <c r="L14" s="25">
        <v>-745.3</v>
      </c>
      <c r="M14" s="25">
        <v>-219.70000000000002</v>
      </c>
      <c r="P14" s="24"/>
    </row>
    <row r="15" spans="1:24" s="28" customFormat="1" ht="15" customHeight="1" x14ac:dyDescent="0.3">
      <c r="A15" s="10"/>
      <c r="B15" s="25"/>
      <c r="C15" s="25"/>
      <c r="D15" s="25"/>
      <c r="E15" s="27"/>
      <c r="F15" s="25"/>
      <c r="G15" s="26"/>
      <c r="H15" s="25"/>
      <c r="I15" s="25"/>
      <c r="J15" s="25"/>
      <c r="K15" s="25"/>
      <c r="L15" s="25"/>
      <c r="M15" s="25"/>
      <c r="P15" s="29"/>
    </row>
    <row r="16" spans="1:24" s="23" customFormat="1" ht="15" customHeight="1" x14ac:dyDescent="0.3">
      <c r="A16" s="22"/>
      <c r="B16" s="25"/>
      <c r="C16" s="25"/>
      <c r="D16" s="25"/>
      <c r="E16" s="27"/>
      <c r="F16" s="25"/>
      <c r="G16" s="26"/>
      <c r="H16" s="25"/>
      <c r="I16" s="25"/>
      <c r="J16" s="25"/>
      <c r="K16" s="25"/>
      <c r="L16" s="25"/>
      <c r="M16" s="25"/>
      <c r="P16" s="24"/>
    </row>
    <row r="17" spans="1:16" s="8" customFormat="1" ht="18" customHeight="1" x14ac:dyDescent="0.25">
      <c r="A17" s="2" t="s">
        <v>26</v>
      </c>
      <c r="B17" s="33"/>
      <c r="C17" s="33"/>
      <c r="D17" s="33"/>
      <c r="E17" s="37"/>
      <c r="F17" s="33"/>
      <c r="G17" s="34"/>
      <c r="H17" s="33"/>
      <c r="I17" s="33"/>
      <c r="J17" s="33"/>
      <c r="K17" s="33"/>
      <c r="L17" s="33"/>
      <c r="M17" s="33"/>
      <c r="P17" s="36"/>
    </row>
    <row r="18" spans="1:16" s="23" customFormat="1" ht="18.75" customHeight="1" x14ac:dyDescent="0.3">
      <c r="A18" s="22" t="s">
        <v>11</v>
      </c>
      <c r="B18" s="25">
        <v>1052.9000000000001</v>
      </c>
      <c r="C18" s="25">
        <v>1036.7</v>
      </c>
      <c r="D18" s="25">
        <v>396.8</v>
      </c>
      <c r="E18" s="27">
        <v>126.8</v>
      </c>
      <c r="F18" s="25">
        <v>110.6</v>
      </c>
      <c r="G18" s="26">
        <v>57.6</v>
      </c>
      <c r="H18" s="25">
        <v>926.1</v>
      </c>
      <c r="I18" s="25">
        <v>926.1</v>
      </c>
      <c r="J18" s="25">
        <v>339.2</v>
      </c>
      <c r="K18" s="25">
        <v>-799.3</v>
      </c>
      <c r="L18" s="25">
        <v>-815.5</v>
      </c>
      <c r="M18" s="25">
        <v>-281.60000000000002</v>
      </c>
      <c r="P18" s="24"/>
    </row>
    <row r="19" spans="1:16" s="23" customFormat="1" ht="15" customHeight="1" x14ac:dyDescent="0.3">
      <c r="A19" s="22"/>
      <c r="B19" s="25"/>
      <c r="C19" s="25"/>
      <c r="D19" s="25"/>
      <c r="E19" s="27"/>
      <c r="F19" s="25"/>
      <c r="G19" s="26"/>
      <c r="H19" s="25"/>
      <c r="I19" s="25"/>
      <c r="J19" s="25"/>
      <c r="K19" s="25"/>
      <c r="L19" s="25"/>
      <c r="M19" s="25"/>
      <c r="P19" s="24"/>
    </row>
    <row r="20" spans="1:16" s="23" customFormat="1" ht="15" customHeight="1" x14ac:dyDescent="0.3">
      <c r="A20" s="22"/>
      <c r="B20" s="25"/>
      <c r="C20" s="25"/>
      <c r="D20" s="25"/>
      <c r="E20" s="27"/>
      <c r="F20" s="25"/>
      <c r="G20" s="26"/>
      <c r="H20" s="25"/>
      <c r="I20" s="25"/>
      <c r="J20" s="25"/>
      <c r="K20" s="25"/>
      <c r="L20" s="25"/>
      <c r="M20" s="25"/>
      <c r="P20" s="24"/>
    </row>
    <row r="21" spans="1:16" s="23" customFormat="1" ht="15" customHeight="1" x14ac:dyDescent="0.3">
      <c r="A21" s="22"/>
      <c r="B21" s="25"/>
      <c r="C21" s="25"/>
      <c r="D21" s="25"/>
      <c r="E21" s="27"/>
      <c r="F21" s="25"/>
      <c r="G21" s="26"/>
      <c r="H21" s="25"/>
      <c r="I21" s="25"/>
      <c r="J21" s="25"/>
      <c r="K21" s="25"/>
      <c r="L21" s="25"/>
      <c r="M21" s="25"/>
      <c r="P21" s="24"/>
    </row>
    <row r="22" spans="1:16" s="23" customFormat="1" ht="15" customHeight="1" x14ac:dyDescent="0.35">
      <c r="A22" s="67" t="s">
        <v>34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P22" s="24"/>
    </row>
    <row r="23" spans="1:16" s="23" customFormat="1" ht="15" customHeight="1" x14ac:dyDescent="0.35">
      <c r="A23" s="30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P23" s="24"/>
    </row>
    <row r="24" spans="1:16" s="23" customFormat="1" ht="18.75" customHeight="1" x14ac:dyDescent="0.3">
      <c r="A24" s="22" t="s">
        <v>24</v>
      </c>
      <c r="B24" s="25">
        <v>102.02519379845</v>
      </c>
      <c r="C24" s="25">
        <v>103.59748176276607</v>
      </c>
      <c r="D24" s="25">
        <v>111.30434782608695</v>
      </c>
      <c r="E24" s="25">
        <v>79.74842767295597</v>
      </c>
      <c r="F24" s="25">
        <v>86.609240407204382</v>
      </c>
      <c r="G24" s="25">
        <v>84.210526315789465</v>
      </c>
      <c r="H24" s="25">
        <v>106.08247422680412</v>
      </c>
      <c r="I24" s="25">
        <v>106.08247422680412</v>
      </c>
      <c r="J24" s="25">
        <v>117.8</v>
      </c>
      <c r="K24" s="25">
        <f>K18/K14*100</f>
        <v>111.9467787114846</v>
      </c>
      <c r="L24" s="25">
        <f t="shared" ref="L24:M24" si="0">L18/L14*100</f>
        <v>109.41902589561252</v>
      </c>
      <c r="M24" s="25">
        <f t="shared" si="0"/>
        <v>128.17478379608559</v>
      </c>
      <c r="P24" s="24"/>
    </row>
    <row r="25" spans="1:16" s="23" customFormat="1" ht="15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P25" s="24"/>
    </row>
    <row r="26" spans="1:16" ht="10.5" customHeight="1" thickBot="1" x14ac:dyDescent="0.35">
      <c r="A26" s="31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11"/>
    </row>
    <row r="27" spans="1:16" ht="6" customHeight="1" x14ac:dyDescent="0.3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16" s="50" customFormat="1" ht="15" customHeight="1" x14ac:dyDescent="0.2">
      <c r="A28" s="65" t="s">
        <v>35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3"/>
      <c r="O28" s="63"/>
    </row>
    <row r="29" spans="1:16" s="50" customFormat="1" ht="15" customHeight="1" x14ac:dyDescent="0.2">
      <c r="A29" s="65" t="s">
        <v>36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3"/>
      <c r="O29" s="63"/>
    </row>
    <row r="30" spans="1:16" s="50" customFormat="1" ht="15" customHeight="1" x14ac:dyDescent="0.2">
      <c r="A30" s="51" t="s">
        <v>37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3"/>
      <c r="O30" s="63"/>
    </row>
    <row r="31" spans="1:16" s="50" customFormat="1" ht="15" customHeight="1" x14ac:dyDescent="0.2">
      <c r="A31" s="66" t="s">
        <v>38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</row>
    <row r="32" spans="1:16" ht="10.5" customHeight="1" x14ac:dyDescent="0.3"/>
  </sheetData>
  <mergeCells count="19">
    <mergeCell ref="E10:E11"/>
    <mergeCell ref="F10:G10"/>
    <mergeCell ref="H10:H11"/>
    <mergeCell ref="A29:M29"/>
    <mergeCell ref="A31:O31"/>
    <mergeCell ref="A22:M22"/>
    <mergeCell ref="A28:M28"/>
    <mergeCell ref="A5:C5"/>
    <mergeCell ref="A7:M7"/>
    <mergeCell ref="A9:A11"/>
    <mergeCell ref="B9:D9"/>
    <mergeCell ref="E9:G9"/>
    <mergeCell ref="H9:J9"/>
    <mergeCell ref="K9:M9"/>
    <mergeCell ref="I10:J10"/>
    <mergeCell ref="K10:K11"/>
    <mergeCell ref="L10:M10"/>
    <mergeCell ref="B10:B11"/>
    <mergeCell ref="C10:D10"/>
  </mergeCells>
  <pageMargins left="1.299212598425197" right="0.78740157480314965" top="0.15748031496062992" bottom="0.15748031496062992" header="0.31496062992125984" footer="0.31496062992125984"/>
  <pageSetup paperSize="9"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B875-EC42-4C6C-A8B9-B48764AAA326}">
  <dimension ref="A3:N36"/>
  <sheetViews>
    <sheetView view="pageBreakPreview" zoomScaleNormal="100" zoomScaleSheetLayoutView="100" workbookViewId="0">
      <selection activeCell="T25" sqref="T24:T25"/>
    </sheetView>
  </sheetViews>
  <sheetFormatPr defaultRowHeight="18.75" x14ac:dyDescent="0.3"/>
  <cols>
    <col min="1" max="1" width="18.42578125" style="9" customWidth="1"/>
    <col min="2" max="13" width="11.140625" style="9" customWidth="1"/>
    <col min="14" max="16384" width="9.140625" style="9"/>
  </cols>
  <sheetData>
    <row r="3" spans="1:13" ht="20.25" customHeight="1" x14ac:dyDescent="0.3">
      <c r="A3" s="55"/>
      <c r="B3" s="56" t="s">
        <v>21</v>
      </c>
      <c r="C3" s="10"/>
    </row>
    <row r="4" spans="1:13" ht="18.75" customHeight="1" x14ac:dyDescent="0.3">
      <c r="A4" s="55"/>
      <c r="B4" s="57" t="s">
        <v>22</v>
      </c>
    </row>
    <row r="5" spans="1:13" ht="12" customHeight="1" x14ac:dyDescent="0.3">
      <c r="A5" s="3"/>
    </row>
    <row r="6" spans="1:13" ht="18.75" customHeight="1" x14ac:dyDescent="0.3">
      <c r="A6" s="58" t="s">
        <v>12</v>
      </c>
      <c r="B6" s="58"/>
      <c r="C6" s="58"/>
    </row>
    <row r="7" spans="1:13" s="1" customFormat="1" ht="18.75" customHeight="1" x14ac:dyDescent="0.25">
      <c r="A7" s="47" t="s">
        <v>20</v>
      </c>
      <c r="B7" s="47"/>
      <c r="C7" s="47"/>
      <c r="G7" s="4"/>
    </row>
    <row r="8" spans="1:13" ht="14.25" customHeight="1" x14ac:dyDescent="0.3">
      <c r="A8" s="69" t="s">
        <v>13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</row>
    <row r="9" spans="1:13" ht="14.25" customHeight="1" x14ac:dyDescent="0.3">
      <c r="A9" s="52"/>
      <c r="B9" s="52"/>
      <c r="C9" s="52"/>
      <c r="D9" s="52"/>
      <c r="E9" s="52"/>
      <c r="F9" s="52"/>
      <c r="G9" s="52"/>
      <c r="H9" s="52"/>
      <c r="I9" s="52"/>
      <c r="J9" s="52"/>
      <c r="K9" s="79" t="s">
        <v>14</v>
      </c>
      <c r="L9" s="79"/>
      <c r="M9" s="79"/>
    </row>
    <row r="10" spans="1:13" ht="14.25" customHeight="1" thickBot="1" x14ac:dyDescent="0.35">
      <c r="A10" s="52"/>
      <c r="B10" s="52"/>
      <c r="C10" s="52"/>
      <c r="D10" s="52"/>
      <c r="E10" s="52"/>
      <c r="F10" s="52"/>
      <c r="G10" s="52"/>
      <c r="H10" s="52"/>
      <c r="I10" s="52"/>
      <c r="J10" s="52"/>
      <c r="M10" s="53"/>
    </row>
    <row r="11" spans="1:13" s="38" customFormat="1" ht="20.25" customHeight="1" x14ac:dyDescent="0.2">
      <c r="A11" s="85"/>
      <c r="B11" s="74" t="s">
        <v>15</v>
      </c>
      <c r="C11" s="88"/>
      <c r="D11" s="89"/>
      <c r="E11" s="74" t="s">
        <v>27</v>
      </c>
      <c r="F11" s="88"/>
      <c r="G11" s="89"/>
      <c r="H11" s="74" t="s">
        <v>28</v>
      </c>
      <c r="I11" s="88"/>
      <c r="J11" s="88"/>
      <c r="K11" s="73" t="s">
        <v>6</v>
      </c>
      <c r="L11" s="73"/>
      <c r="M11" s="74"/>
    </row>
    <row r="12" spans="1:13" s="48" customFormat="1" ht="13.5" customHeight="1" x14ac:dyDescent="0.2">
      <c r="A12" s="86"/>
      <c r="B12" s="82" t="s">
        <v>16</v>
      </c>
      <c r="C12" s="75" t="s">
        <v>17</v>
      </c>
      <c r="D12" s="76"/>
      <c r="E12" s="82" t="s">
        <v>16</v>
      </c>
      <c r="F12" s="75" t="s">
        <v>17</v>
      </c>
      <c r="G12" s="76"/>
      <c r="H12" s="82" t="s">
        <v>16</v>
      </c>
      <c r="I12" s="75" t="s">
        <v>17</v>
      </c>
      <c r="J12" s="84"/>
      <c r="K12" s="77" t="s">
        <v>16</v>
      </c>
      <c r="L12" s="77" t="s">
        <v>17</v>
      </c>
      <c r="M12" s="75"/>
    </row>
    <row r="13" spans="1:13" s="38" customFormat="1" ht="54.75" customHeight="1" thickBot="1" x14ac:dyDescent="0.25">
      <c r="A13" s="87"/>
      <c r="B13" s="83"/>
      <c r="C13" s="39" t="s">
        <v>18</v>
      </c>
      <c r="D13" s="40" t="s">
        <v>29</v>
      </c>
      <c r="E13" s="83"/>
      <c r="F13" s="39" t="s">
        <v>18</v>
      </c>
      <c r="G13" s="40" t="s">
        <v>29</v>
      </c>
      <c r="H13" s="83"/>
      <c r="I13" s="39" t="s">
        <v>18</v>
      </c>
      <c r="J13" s="41" t="s">
        <v>29</v>
      </c>
      <c r="K13" s="78"/>
      <c r="L13" s="49" t="s">
        <v>18</v>
      </c>
      <c r="M13" s="41" t="s">
        <v>29</v>
      </c>
    </row>
    <row r="14" spans="1:13" s="23" customFormat="1" ht="15" customHeight="1" x14ac:dyDescent="0.3">
      <c r="A14" s="22"/>
    </row>
    <row r="15" spans="1:13" s="8" customFormat="1" ht="18.75" customHeight="1" x14ac:dyDescent="0.25">
      <c r="A15" s="2" t="s">
        <v>25</v>
      </c>
      <c r="B15" s="33"/>
      <c r="C15" s="33"/>
      <c r="D15" s="33"/>
      <c r="E15" s="33"/>
      <c r="F15" s="33"/>
      <c r="G15" s="34"/>
      <c r="H15" s="35"/>
      <c r="I15" s="35"/>
      <c r="J15" s="35"/>
      <c r="K15" s="35"/>
      <c r="L15" s="33"/>
      <c r="M15" s="33"/>
    </row>
    <row r="16" spans="1:13" s="23" customFormat="1" ht="15" customHeight="1" x14ac:dyDescent="0.3">
      <c r="A16" s="22" t="s">
        <v>11</v>
      </c>
      <c r="B16" s="25">
        <v>1032</v>
      </c>
      <c r="C16" s="25">
        <v>1000.7</v>
      </c>
      <c r="D16" s="25">
        <v>356.5</v>
      </c>
      <c r="E16" s="27">
        <v>159</v>
      </c>
      <c r="F16" s="25">
        <v>127.7</v>
      </c>
      <c r="G16" s="26">
        <v>68.400000000000006</v>
      </c>
      <c r="H16" s="25">
        <v>873</v>
      </c>
      <c r="I16" s="25">
        <v>873</v>
      </c>
      <c r="J16" s="25">
        <v>288.10000000000002</v>
      </c>
      <c r="K16" s="25">
        <v>-714</v>
      </c>
      <c r="L16" s="25">
        <v>-745.3</v>
      </c>
      <c r="M16" s="25">
        <v>-219.70000000000002</v>
      </c>
    </row>
    <row r="17" spans="1:14" s="23" customFormat="1" ht="15" customHeight="1" x14ac:dyDescent="0.3">
      <c r="A17" s="10"/>
      <c r="B17" s="25"/>
      <c r="C17" s="25"/>
      <c r="D17" s="25"/>
      <c r="E17" s="27"/>
      <c r="F17" s="25"/>
      <c r="G17" s="26"/>
      <c r="H17" s="25"/>
      <c r="I17" s="25"/>
      <c r="J17" s="25"/>
      <c r="K17" s="25"/>
      <c r="L17" s="25"/>
      <c r="M17" s="25"/>
    </row>
    <row r="18" spans="1:14" s="23" customFormat="1" ht="15" customHeight="1" x14ac:dyDescent="0.3">
      <c r="A18" s="22"/>
      <c r="B18" s="25"/>
      <c r="C18" s="25"/>
      <c r="D18" s="25"/>
      <c r="E18" s="27"/>
      <c r="F18" s="25"/>
      <c r="G18" s="26"/>
      <c r="H18" s="25"/>
      <c r="I18" s="25"/>
      <c r="J18" s="25"/>
      <c r="K18" s="25"/>
      <c r="L18" s="25"/>
      <c r="M18" s="25"/>
    </row>
    <row r="19" spans="1:14" s="8" customFormat="1" ht="19.5" customHeight="1" x14ac:dyDescent="0.25">
      <c r="A19" s="2" t="s">
        <v>26</v>
      </c>
      <c r="B19" s="33"/>
      <c r="C19" s="33"/>
      <c r="D19" s="33"/>
      <c r="E19" s="37"/>
      <c r="F19" s="33"/>
      <c r="G19" s="34"/>
      <c r="H19" s="33"/>
      <c r="I19" s="33"/>
      <c r="J19" s="33"/>
      <c r="K19" s="33"/>
      <c r="L19" s="33"/>
      <c r="M19" s="33"/>
    </row>
    <row r="20" spans="1:14" s="23" customFormat="1" ht="15" customHeight="1" x14ac:dyDescent="0.3">
      <c r="A20" s="22" t="s">
        <v>11</v>
      </c>
      <c r="B20" s="25">
        <v>1052.9000000000001</v>
      </c>
      <c r="C20" s="25">
        <v>1036.7</v>
      </c>
      <c r="D20" s="25">
        <v>396.8</v>
      </c>
      <c r="E20" s="27">
        <v>126.8</v>
      </c>
      <c r="F20" s="25">
        <v>110.6</v>
      </c>
      <c r="G20" s="26">
        <v>57.6</v>
      </c>
      <c r="H20" s="25">
        <v>926.1</v>
      </c>
      <c r="I20" s="25">
        <v>926.1</v>
      </c>
      <c r="J20" s="25">
        <v>339.2</v>
      </c>
      <c r="K20" s="25">
        <v>-799.3</v>
      </c>
      <c r="L20" s="25">
        <v>-815.5</v>
      </c>
      <c r="M20" s="25">
        <v>-281.60000000000002</v>
      </c>
    </row>
    <row r="21" spans="1:14" s="23" customFormat="1" ht="15" customHeight="1" x14ac:dyDescent="0.3">
      <c r="A21" s="22"/>
      <c r="B21" s="25"/>
      <c r="C21" s="25"/>
      <c r="D21" s="25"/>
      <c r="E21" s="27"/>
      <c r="F21" s="25"/>
      <c r="G21" s="26"/>
      <c r="H21" s="25"/>
      <c r="I21" s="25"/>
      <c r="J21" s="25"/>
      <c r="K21" s="25"/>
      <c r="L21" s="25"/>
      <c r="M21" s="25"/>
    </row>
    <row r="22" spans="1:14" s="23" customFormat="1" ht="15" customHeight="1" x14ac:dyDescent="0.3">
      <c r="A22" s="22"/>
      <c r="B22" s="25"/>
      <c r="C22" s="25"/>
      <c r="D22" s="25"/>
      <c r="E22" s="27"/>
      <c r="F22" s="25"/>
      <c r="G22" s="26"/>
      <c r="H22" s="25"/>
      <c r="I22" s="25"/>
      <c r="J22" s="25"/>
      <c r="K22" s="25"/>
      <c r="L22" s="25"/>
      <c r="M22" s="25"/>
    </row>
    <row r="23" spans="1:14" s="23" customFormat="1" ht="15" customHeight="1" x14ac:dyDescent="0.3">
      <c r="A23" s="22"/>
      <c r="B23" s="25"/>
      <c r="C23" s="25"/>
      <c r="D23" s="25"/>
      <c r="E23" s="27"/>
      <c r="F23" s="25"/>
      <c r="G23" s="26"/>
      <c r="H23" s="25"/>
      <c r="I23" s="25"/>
      <c r="J23" s="25"/>
      <c r="K23" s="25"/>
      <c r="L23" s="25"/>
      <c r="M23" s="25"/>
    </row>
    <row r="24" spans="1:14" s="23" customFormat="1" ht="15" customHeight="1" x14ac:dyDescent="0.3">
      <c r="A24" s="22"/>
      <c r="B24" s="25"/>
      <c r="C24" s="25"/>
      <c r="D24" s="25"/>
      <c r="E24" s="27"/>
      <c r="F24" s="25"/>
      <c r="G24" s="26"/>
      <c r="H24" s="25"/>
      <c r="I24" s="25"/>
      <c r="J24" s="25"/>
      <c r="K24" s="25"/>
      <c r="L24" s="25"/>
      <c r="M24" s="25"/>
    </row>
    <row r="25" spans="1:14" s="23" customFormat="1" ht="15" customHeight="1" x14ac:dyDescent="0.3">
      <c r="A25" s="10"/>
      <c r="B25" s="80" t="s">
        <v>23</v>
      </c>
      <c r="C25" s="80"/>
      <c r="D25" s="80"/>
      <c r="E25" s="80"/>
      <c r="F25" s="80"/>
      <c r="G25" s="80"/>
      <c r="H25" s="80"/>
      <c r="I25" s="80"/>
      <c r="J25" s="80"/>
      <c r="K25" s="59"/>
      <c r="L25" s="59"/>
      <c r="M25" s="59"/>
    </row>
    <row r="26" spans="1:14" s="23" customFormat="1" ht="15" customHeight="1" x14ac:dyDescent="0.3">
      <c r="A26" s="10"/>
      <c r="B26" s="59"/>
      <c r="C26" s="59"/>
      <c r="D26" s="59"/>
      <c r="E26" s="60"/>
      <c r="F26" s="59"/>
      <c r="G26" s="61"/>
      <c r="H26" s="59"/>
      <c r="I26" s="59"/>
      <c r="J26" s="59"/>
      <c r="K26" s="59"/>
      <c r="L26" s="59"/>
      <c r="M26" s="59"/>
    </row>
    <row r="27" spans="1:14" s="23" customFormat="1" ht="15" customHeight="1" x14ac:dyDescent="0.3">
      <c r="A27" s="22" t="s">
        <v>24</v>
      </c>
      <c r="B27" s="25">
        <v>102.02519379844964</v>
      </c>
      <c r="C27" s="25">
        <v>103.59748176276607</v>
      </c>
      <c r="D27" s="25">
        <v>111.30434782608695</v>
      </c>
      <c r="E27" s="25">
        <v>79.74842767295597</v>
      </c>
      <c r="F27" s="25">
        <v>86.609240407204382</v>
      </c>
      <c r="G27" s="25">
        <v>84.210526315789465</v>
      </c>
      <c r="H27" s="25">
        <v>106.08247422680412</v>
      </c>
      <c r="I27" s="25">
        <v>106.08247422680412</v>
      </c>
      <c r="J27" s="25">
        <v>117.8</v>
      </c>
      <c r="K27" s="25">
        <v>111.9467787114846</v>
      </c>
      <c r="L27" s="25">
        <v>109.41902589561252</v>
      </c>
      <c r="M27" s="25">
        <v>128.17478379608559</v>
      </c>
      <c r="N27" s="25"/>
    </row>
    <row r="28" spans="1:14" s="23" customFormat="1" ht="15" customHeight="1" x14ac:dyDescent="0.3">
      <c r="A28" s="22"/>
      <c r="B28" s="25"/>
      <c r="C28" s="25"/>
      <c r="D28" s="25"/>
      <c r="E28" s="27"/>
      <c r="F28" s="25"/>
      <c r="G28" s="26"/>
      <c r="H28" s="25"/>
      <c r="I28" s="25"/>
      <c r="J28" s="25"/>
      <c r="K28" s="25"/>
      <c r="L28" s="25"/>
      <c r="M28" s="25"/>
    </row>
    <row r="29" spans="1:14" s="23" customFormat="1" ht="15" customHeight="1" x14ac:dyDescent="0.3">
      <c r="A29" s="22"/>
      <c r="B29" s="25"/>
      <c r="C29" s="25"/>
      <c r="D29" s="25"/>
      <c r="E29" s="27"/>
      <c r="F29" s="25"/>
      <c r="G29" s="26"/>
      <c r="H29" s="25"/>
      <c r="I29" s="25"/>
      <c r="J29" s="25"/>
      <c r="K29" s="25"/>
      <c r="L29" s="25"/>
      <c r="M29" s="25"/>
    </row>
    <row r="30" spans="1:14" ht="11.25" customHeight="1" thickBot="1" x14ac:dyDescent="0.35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</row>
    <row r="31" spans="1:14" ht="7.5" customHeight="1" x14ac:dyDescent="0.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spans="1:14" s="50" customFormat="1" ht="18" customHeight="1" x14ac:dyDescent="0.2">
      <c r="A32" s="65" t="s">
        <v>30</v>
      </c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</row>
    <row r="33" spans="1:13" s="50" customFormat="1" ht="29.25" customHeight="1" x14ac:dyDescent="0.2">
      <c r="A33" s="65" t="s">
        <v>31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</row>
    <row r="34" spans="1:13" s="50" customFormat="1" ht="18" customHeight="1" x14ac:dyDescent="0.2">
      <c r="A34" s="51" t="s">
        <v>32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</row>
    <row r="35" spans="1:13" s="50" customFormat="1" ht="16.5" customHeight="1" x14ac:dyDescent="0.2">
      <c r="A35" s="81" t="s">
        <v>33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1:13" ht="12.75" customHeight="1" x14ac:dyDescent="0.3"/>
  </sheetData>
  <mergeCells count="19">
    <mergeCell ref="A35:M35"/>
    <mergeCell ref="F12:G12"/>
    <mergeCell ref="H12:H13"/>
    <mergeCell ref="I12:J12"/>
    <mergeCell ref="K12:K13"/>
    <mergeCell ref="L12:M12"/>
    <mergeCell ref="A11:A13"/>
    <mergeCell ref="B11:D11"/>
    <mergeCell ref="E11:G11"/>
    <mergeCell ref="H11:J11"/>
    <mergeCell ref="K11:M11"/>
    <mergeCell ref="B12:B13"/>
    <mergeCell ref="C12:D12"/>
    <mergeCell ref="E12:E13"/>
    <mergeCell ref="K9:M9"/>
    <mergeCell ref="A8:M8"/>
    <mergeCell ref="B25:J25"/>
    <mergeCell ref="A32:M32"/>
    <mergeCell ref="A33:M33"/>
  </mergeCells>
  <pageMargins left="1.1023622047244095" right="0.31496062992125984" top="0.35433070866141736" bottom="0.35433070866141736" header="0.31496062992125984" footer="0.31496062992125984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2026-01-19T03:19:47Z</cp:lastPrinted>
  <dcterms:created xsi:type="dcterms:W3CDTF">2025-06-16T09:53:25Z</dcterms:created>
  <dcterms:modified xsi:type="dcterms:W3CDTF">2026-03-17T04:56:37Z</dcterms:modified>
</cp:coreProperties>
</file>